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tabRatio="588" activeTab="0"/>
  </bookViews>
  <sheets>
    <sheet name="F-0007" sheetId="1" r:id="rId1"/>
  </sheets>
  <definedNames>
    <definedName name="_xlnm.Print_Area" localSheetId="0">'F-0007'!$B$1:$AP$82</definedName>
  </definedNames>
  <calcPr fullCalcOnLoad="1"/>
</workbook>
</file>

<file path=xl/comments1.xml><?xml version="1.0" encoding="utf-8"?>
<comments xmlns="http://schemas.openxmlformats.org/spreadsheetml/2006/main">
  <authors>
    <author>岐阜医療技術短期大学</author>
    <author>岐阜医療科学大学</author>
    <author>Tsukasa SHIMAZAWA</author>
  </authors>
  <commentList>
    <comment ref="AJ62" authorId="0">
      <text>
        <r>
          <rPr>
            <sz val="8"/>
            <rFont val="ＭＳ Ｐゴシック"/>
            <family val="3"/>
          </rPr>
          <t>旅費等仮払請求書にて前渡で支給された金額を記入する。</t>
        </r>
      </text>
    </comment>
    <comment ref="AI56" authorId="0">
      <text>
        <r>
          <rPr>
            <b/>
            <sz val="9"/>
            <rFont val="ＭＳ Ｐゴシック"/>
            <family val="3"/>
          </rPr>
          <t>駐車料金の領収書は、裏面に糊付けする</t>
        </r>
      </text>
    </comment>
    <comment ref="O26" authorId="0">
      <text>
        <r>
          <rPr>
            <b/>
            <sz val="9"/>
            <rFont val="ＭＳ Ｐゴシック"/>
            <family val="3"/>
          </rPr>
          <t>鉄道会社名、JR、名鉄=名、地下鉄=地、近鉄=近、その他=他と記入する。以下同様</t>
        </r>
      </text>
    </comment>
    <comment ref="AA72" authorId="0">
      <text>
        <r>
          <rPr>
            <sz val="9"/>
            <rFont val="ＭＳ Ｐゴシック"/>
            <family val="3"/>
          </rPr>
          <t xml:space="preserve">精算時に自署で記入してください。
</t>
        </r>
      </text>
    </comment>
    <comment ref="AI60" authorId="1">
      <text>
        <r>
          <rPr>
            <b/>
            <sz val="9"/>
            <rFont val="ＭＳ Ｐゴシック"/>
            <family val="3"/>
          </rPr>
          <t xml:space="preserve">旅費規程に基づき正確に記入のこと。
</t>
        </r>
      </text>
    </comment>
    <comment ref="F26" authorId="1">
      <text>
        <r>
          <rPr>
            <sz val="9"/>
            <rFont val="ＭＳ Ｐゴシック"/>
            <family val="3"/>
          </rPr>
          <t>例
自宅</t>
        </r>
      </text>
    </comment>
    <comment ref="K26" authorId="1">
      <text>
        <r>
          <rPr>
            <b/>
            <sz val="9"/>
            <rFont val="ＭＳ Ｐゴシック"/>
            <family val="3"/>
          </rPr>
          <t>例
犬山駅</t>
        </r>
      </text>
    </comment>
    <comment ref="AB26" authorId="1">
      <text>
        <r>
          <rPr>
            <b/>
            <sz val="9"/>
            <rFont val="ＭＳ Ｐゴシック"/>
            <family val="3"/>
          </rPr>
          <t>例　
20</t>
        </r>
      </text>
    </comment>
    <comment ref="AE26" authorId="1">
      <text>
        <r>
          <rPr>
            <b/>
            <sz val="9"/>
            <rFont val="ＭＳ Ｐゴシック"/>
            <family val="3"/>
          </rPr>
          <t>自動計算
600</t>
        </r>
      </text>
    </comment>
    <comment ref="Q58" authorId="2">
      <text>
        <r>
          <rPr>
            <b/>
            <sz val="9"/>
            <rFont val="ＭＳ Ｐゴシック"/>
            <family val="3"/>
          </rPr>
          <t>宿泊料実費を入力
但し、上限は１１，０００円とする。
宿泊証明書を添付</t>
        </r>
        <r>
          <rPr>
            <sz val="9"/>
            <rFont val="ＭＳ Ｐゴシック"/>
            <family val="3"/>
          </rPr>
          <t xml:space="preserve">
</t>
        </r>
      </text>
    </comment>
    <comment ref="AE58" authorId="2">
      <text>
        <r>
          <rPr>
            <b/>
            <sz val="9"/>
            <rFont val="ＭＳ Ｐゴシック"/>
            <family val="3"/>
          </rPr>
          <t>泊数を入力</t>
        </r>
      </text>
    </comment>
    <comment ref="AE60" authorId="2">
      <text>
        <r>
          <rPr>
            <b/>
            <sz val="9"/>
            <rFont val="ＭＳ Ｐゴシック"/>
            <family val="3"/>
          </rPr>
          <t>出張日数を入力</t>
        </r>
      </text>
    </comment>
  </commentList>
</comments>
</file>

<file path=xl/sharedStrings.xml><?xml version="1.0" encoding="utf-8"?>
<sst xmlns="http://schemas.openxmlformats.org/spreadsheetml/2006/main" count="12" uniqueCount="8">
  <si>
    <t>＃</t>
  </si>
  <si>
    <t>※☐</t>
  </si>
  <si>
    <t>☐</t>
  </si>
  <si>
    <t>会計</t>
  </si>
  <si>
    <t>理事長</t>
  </si>
  <si>
    <t>日</t>
  </si>
  <si>
    <t>泊</t>
  </si>
  <si>
    <t>単価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</si>
</sst>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&quot;¥&quot;#,##0;[Red]&quot;¥&quot;#,##0"/>
    <numFmt numFmtId="182" formatCode="#,##0;&quot;△ &quot;#,##0"/>
    <numFmt numFmtId="183" formatCode="#,##0_ "/>
    <numFmt numFmtId="184" formatCode="[&lt;=999]000;[&lt;=99999]000\-00;000\-0000"/>
    <numFmt numFmtId="185" formatCode="0_);[Red]\(0\)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0.5"/>
      <name val="ＭＳ Ｐ明朝"/>
      <family val="1"/>
    </font>
    <font>
      <sz val="24"/>
      <name val="ＭＳ Ｐ明朝"/>
      <family val="1"/>
    </font>
    <font>
      <b/>
      <sz val="24"/>
      <name val="ＭＳ Ｐ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明朝"/>
      <family val="1"/>
    </font>
    <font>
      <b/>
      <sz val="26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6"/>
      <color indexed="8"/>
      <name val="ＭＳ Ｐ明朝"/>
      <family val="1"/>
    </font>
    <font>
      <sz val="7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56">
    <xf numFmtId="0" fontId="0" fillId="0" borderId="0" xfId="0" applyAlignment="1">
      <alignment vertical="center"/>
    </xf>
    <xf numFmtId="0" fontId="0" fillId="0" borderId="0" xfId="61" applyFill="1" applyProtection="1">
      <alignment/>
      <protection locked="0"/>
    </xf>
    <xf numFmtId="0" fontId="0" fillId="33" borderId="0" xfId="61" applyFill="1">
      <alignment/>
      <protection/>
    </xf>
    <xf numFmtId="0" fontId="0" fillId="33" borderId="0" xfId="61" applyFill="1" applyAlignment="1">
      <alignment vertical="center"/>
      <protection/>
    </xf>
    <xf numFmtId="0" fontId="0" fillId="33" borderId="0" xfId="61" applyFill="1" applyProtection="1">
      <alignment/>
      <protection/>
    </xf>
    <xf numFmtId="0" fontId="8" fillId="0" borderId="0" xfId="61" applyFont="1" applyFill="1" applyProtection="1">
      <alignment/>
      <protection locked="0"/>
    </xf>
    <xf numFmtId="0" fontId="8" fillId="0" borderId="0" xfId="61" applyFont="1" applyFill="1" applyBorder="1" applyProtection="1">
      <alignment/>
      <protection locked="0"/>
    </xf>
    <xf numFmtId="0" fontId="16" fillId="0" borderId="0" xfId="61" applyFont="1" applyFill="1" applyAlignment="1" applyProtection="1">
      <alignment vertical="center"/>
      <protection locked="0"/>
    </xf>
    <xf numFmtId="58" fontId="16" fillId="0" borderId="0" xfId="61" applyNumberFormat="1" applyFont="1" applyFill="1" applyAlignment="1" applyProtection="1">
      <alignment vertical="center"/>
      <protection locked="0"/>
    </xf>
    <xf numFmtId="0" fontId="8" fillId="0" borderId="0" xfId="61" applyFont="1" applyFill="1" applyAlignment="1" applyProtection="1">
      <alignment vertical="top"/>
      <protection locked="0"/>
    </xf>
    <xf numFmtId="0" fontId="16" fillId="0" borderId="0" xfId="61" applyFont="1" applyFill="1" applyAlignment="1" applyProtection="1">
      <alignment vertical="top"/>
      <protection locked="0"/>
    </xf>
    <xf numFmtId="0" fontId="8" fillId="0" borderId="10" xfId="61" applyFont="1" applyFill="1" applyBorder="1" applyAlignment="1" applyProtection="1">
      <alignment/>
      <protection locked="0"/>
    </xf>
    <xf numFmtId="0" fontId="16" fillId="0" borderId="10" xfId="61" applyFont="1" applyFill="1" applyBorder="1" applyAlignment="1" applyProtection="1">
      <alignment vertical="top"/>
      <protection locked="0"/>
    </xf>
    <xf numFmtId="0" fontId="8" fillId="0" borderId="10" xfId="61" applyFont="1" applyFill="1" applyBorder="1" applyAlignment="1" applyProtection="1">
      <alignment horizontal="justify"/>
      <protection locked="0"/>
    </xf>
    <xf numFmtId="0" fontId="8" fillId="0" borderId="0" xfId="61" applyFont="1" applyFill="1" applyBorder="1" applyAlignment="1" applyProtection="1">
      <alignment horizontal="justify"/>
      <protection locked="0"/>
    </xf>
    <xf numFmtId="0" fontId="8" fillId="0" borderId="0" xfId="61" applyFont="1" applyFill="1" applyBorder="1" applyAlignment="1" applyProtection="1">
      <alignment/>
      <protection locked="0"/>
    </xf>
    <xf numFmtId="0" fontId="16" fillId="0" borderId="0" xfId="61" applyFont="1" applyFill="1" applyBorder="1" applyAlignment="1" applyProtection="1">
      <alignment vertical="top"/>
      <protection locked="0"/>
    </xf>
    <xf numFmtId="0" fontId="8" fillId="0" borderId="0" xfId="61" applyFont="1" applyFill="1" applyBorder="1" applyAlignment="1" applyProtection="1">
      <alignment vertical="center"/>
      <protection locked="0"/>
    </xf>
    <xf numFmtId="0" fontId="8" fillId="0" borderId="0" xfId="61" applyFont="1" applyFill="1" applyBorder="1" applyAlignment="1" applyProtection="1">
      <alignment horizontal="justify" wrapText="1"/>
      <protection locked="0"/>
    </xf>
    <xf numFmtId="0" fontId="9" fillId="0" borderId="11" xfId="61" applyFont="1" applyFill="1" applyBorder="1" applyAlignment="1" applyProtection="1">
      <alignment horizontal="center" vertical="center"/>
      <protection locked="0"/>
    </xf>
    <xf numFmtId="0" fontId="9" fillId="0" borderId="11" xfId="61" applyFont="1" applyFill="1" applyBorder="1" applyAlignment="1" applyProtection="1">
      <alignment vertical="center"/>
      <protection locked="0"/>
    </xf>
    <xf numFmtId="0" fontId="8" fillId="0" borderId="11" xfId="61" applyFont="1" applyFill="1" applyBorder="1" applyAlignment="1" applyProtection="1">
      <alignment vertical="center"/>
      <protection locked="0"/>
    </xf>
    <xf numFmtId="0" fontId="8" fillId="0" borderId="12" xfId="61" applyFont="1" applyFill="1" applyBorder="1" applyAlignment="1" applyProtection="1">
      <alignment vertical="center"/>
      <protection locked="0"/>
    </xf>
    <xf numFmtId="0" fontId="9" fillId="0" borderId="10" xfId="61" applyFont="1" applyFill="1" applyBorder="1" applyAlignment="1" applyProtection="1">
      <alignment horizontal="center" vertical="center"/>
      <protection locked="0"/>
    </xf>
    <xf numFmtId="0" fontId="9" fillId="0" borderId="10" xfId="61" applyFont="1" applyFill="1" applyBorder="1" applyAlignment="1" applyProtection="1">
      <alignment vertical="center"/>
      <protection locked="0"/>
    </xf>
    <xf numFmtId="0" fontId="8" fillId="0" borderId="10" xfId="61" applyFont="1" applyFill="1" applyBorder="1" applyAlignment="1" applyProtection="1">
      <alignment vertical="center"/>
      <protection locked="0"/>
    </xf>
    <xf numFmtId="0" fontId="8" fillId="0" borderId="13" xfId="61" applyFont="1" applyFill="1" applyBorder="1" applyAlignment="1" applyProtection="1">
      <alignment vertical="center"/>
      <protection locked="0"/>
    </xf>
    <xf numFmtId="182" fontId="8" fillId="0" borderId="10" xfId="61" applyNumberFormat="1" applyFont="1" applyFill="1" applyBorder="1" applyAlignment="1" applyProtection="1">
      <alignment shrinkToFit="1"/>
      <protection locked="0"/>
    </xf>
    <xf numFmtId="0" fontId="8" fillId="0" borderId="11" xfId="61" applyFont="1" applyFill="1" applyBorder="1" applyAlignment="1" applyProtection="1">
      <alignment horizontal="justify"/>
      <protection locked="0"/>
    </xf>
    <xf numFmtId="182" fontId="8" fillId="0" borderId="11" xfId="61" applyNumberFormat="1" applyFont="1" applyFill="1" applyBorder="1" applyAlignment="1" applyProtection="1">
      <alignment shrinkToFit="1"/>
      <protection locked="0"/>
    </xf>
    <xf numFmtId="0" fontId="8" fillId="0" borderId="14" xfId="61" applyFont="1" applyFill="1" applyBorder="1" applyAlignment="1" applyProtection="1">
      <alignment vertical="center"/>
      <protection locked="0"/>
    </xf>
    <xf numFmtId="0" fontId="8" fillId="0" borderId="15" xfId="61" applyFont="1" applyFill="1" applyBorder="1" applyAlignment="1" applyProtection="1">
      <alignment vertical="center"/>
      <protection locked="0"/>
    </xf>
    <xf numFmtId="0" fontId="8" fillId="0" borderId="0" xfId="61" applyNumberFormat="1" applyFont="1" applyFill="1" applyAlignment="1" applyProtection="1">
      <alignment vertical="center"/>
      <protection locked="0"/>
    </xf>
    <xf numFmtId="0" fontId="8" fillId="0" borderId="10" xfId="61" applyFont="1" applyFill="1" applyBorder="1" applyAlignment="1" applyProtection="1">
      <alignment horizontal="justify" wrapText="1"/>
      <protection locked="0"/>
    </xf>
    <xf numFmtId="0" fontId="9" fillId="0" borderId="14" xfId="61" applyFont="1" applyFill="1" applyBorder="1" applyAlignment="1" applyProtection="1">
      <alignment vertical="center"/>
      <protection locked="0"/>
    </xf>
    <xf numFmtId="0" fontId="9" fillId="0" borderId="15" xfId="61" applyFont="1" applyFill="1" applyBorder="1" applyAlignment="1" applyProtection="1">
      <alignment vertical="center"/>
      <protection locked="0"/>
    </xf>
    <xf numFmtId="182" fontId="9" fillId="0" borderId="11" xfId="61" applyNumberFormat="1" applyFont="1" applyFill="1" applyBorder="1" applyAlignment="1" applyProtection="1">
      <alignment shrinkToFit="1"/>
      <protection locked="0"/>
    </xf>
    <xf numFmtId="0" fontId="9" fillId="0" borderId="16" xfId="61" applyFont="1" applyFill="1" applyBorder="1" applyAlignment="1" applyProtection="1">
      <alignment vertical="center"/>
      <protection locked="0"/>
    </xf>
    <xf numFmtId="0" fontId="9" fillId="0" borderId="17" xfId="61" applyFont="1" applyFill="1" applyBorder="1" applyAlignment="1" applyProtection="1">
      <alignment vertical="center"/>
      <protection locked="0"/>
    </xf>
    <xf numFmtId="182" fontId="9" fillId="0" borderId="17" xfId="61" applyNumberFormat="1" applyFont="1" applyFill="1" applyBorder="1" applyAlignment="1" applyProtection="1">
      <alignment shrinkToFit="1"/>
      <protection locked="0"/>
    </xf>
    <xf numFmtId="0" fontId="9" fillId="0" borderId="18" xfId="61" applyFont="1" applyFill="1" applyBorder="1" applyAlignment="1" applyProtection="1">
      <alignment vertical="center"/>
      <protection locked="0"/>
    </xf>
    <xf numFmtId="0" fontId="9" fillId="0" borderId="19" xfId="61" applyFont="1" applyFill="1" applyBorder="1" applyAlignment="1" applyProtection="1">
      <alignment vertical="center"/>
      <protection locked="0"/>
    </xf>
    <xf numFmtId="182" fontId="9" fillId="0" borderId="19" xfId="61" applyNumberFormat="1" applyFont="1" applyFill="1" applyBorder="1" applyAlignment="1" applyProtection="1">
      <alignment shrinkToFit="1"/>
      <protection locked="0"/>
    </xf>
    <xf numFmtId="182" fontId="9" fillId="0" borderId="10" xfId="61" applyNumberFormat="1" applyFont="1" applyFill="1" applyBorder="1" applyAlignment="1" applyProtection="1">
      <alignment shrinkToFit="1"/>
      <protection locked="0"/>
    </xf>
    <xf numFmtId="0" fontId="0" fillId="33" borderId="0" xfId="61" applyFont="1" applyFill="1">
      <alignment/>
      <protection/>
    </xf>
    <xf numFmtId="0" fontId="0" fillId="0" borderId="0" xfId="61" applyFill="1" applyAlignment="1" applyProtection="1">
      <alignment vertical="center"/>
      <protection locked="0"/>
    </xf>
    <xf numFmtId="0" fontId="9" fillId="0" borderId="11" xfId="61" applyFont="1" applyFill="1" applyBorder="1" applyAlignment="1" applyProtection="1">
      <alignment vertical="center" shrinkToFit="1"/>
      <protection locked="0"/>
    </xf>
    <xf numFmtId="0" fontId="9" fillId="0" borderId="10" xfId="61" applyFont="1" applyFill="1" applyBorder="1" applyAlignment="1" applyProtection="1">
      <alignment vertical="center" shrinkToFit="1"/>
      <protection locked="0"/>
    </xf>
    <xf numFmtId="0" fontId="9" fillId="0" borderId="12" xfId="61" applyFont="1" applyFill="1" applyBorder="1" applyAlignment="1" applyProtection="1">
      <alignment vertical="center" shrinkToFit="1"/>
      <protection locked="0"/>
    </xf>
    <xf numFmtId="0" fontId="9" fillId="0" borderId="13" xfId="61" applyFont="1" applyFill="1" applyBorder="1" applyAlignment="1" applyProtection="1">
      <alignment vertical="center" shrinkToFit="1"/>
      <protection locked="0"/>
    </xf>
    <xf numFmtId="0" fontId="9" fillId="0" borderId="19" xfId="61" applyFont="1" applyFill="1" applyBorder="1" applyAlignment="1" applyProtection="1">
      <alignment vertical="center" shrinkToFit="1"/>
      <protection locked="0"/>
    </xf>
    <xf numFmtId="0" fontId="8" fillId="0" borderId="11" xfId="61" applyFont="1" applyFill="1" applyBorder="1" applyAlignment="1" applyProtection="1">
      <alignment vertical="center" shrinkToFit="1"/>
      <protection locked="0"/>
    </xf>
    <xf numFmtId="0" fontId="8" fillId="0" borderId="12" xfId="61" applyFont="1" applyFill="1" applyBorder="1" applyAlignment="1" applyProtection="1">
      <alignment vertical="center" shrinkToFit="1"/>
      <protection locked="0"/>
    </xf>
    <xf numFmtId="0" fontId="8" fillId="0" borderId="10" xfId="61" applyFont="1" applyFill="1" applyBorder="1" applyAlignment="1" applyProtection="1">
      <alignment vertical="center" shrinkToFit="1"/>
      <protection locked="0"/>
    </xf>
    <xf numFmtId="0" fontId="8" fillId="0" borderId="13" xfId="61" applyFont="1" applyFill="1" applyBorder="1" applyAlignment="1" applyProtection="1">
      <alignment vertical="center" shrinkToFit="1"/>
      <protection locked="0"/>
    </xf>
    <xf numFmtId="0" fontId="8" fillId="0" borderId="20" xfId="61" applyFont="1" applyFill="1" applyBorder="1" applyAlignment="1" applyProtection="1">
      <alignment vertical="center"/>
      <protection/>
    </xf>
    <xf numFmtId="0" fontId="8" fillId="0" borderId="0" xfId="61" applyFont="1" applyFill="1" applyBorder="1" applyAlignment="1" applyProtection="1">
      <alignment vertical="center"/>
      <protection/>
    </xf>
    <xf numFmtId="0" fontId="8" fillId="0" borderId="0" xfId="61" applyFont="1" applyFill="1" applyBorder="1" applyAlignment="1" applyProtection="1">
      <alignment horizontal="center" vertical="center"/>
      <protection/>
    </xf>
    <xf numFmtId="0" fontId="8" fillId="0" borderId="0" xfId="61" applyFont="1" applyFill="1" applyBorder="1" applyAlignment="1" applyProtection="1">
      <alignment horizontal="justify"/>
      <protection/>
    </xf>
    <xf numFmtId="182" fontId="8" fillId="0" borderId="0" xfId="61" applyNumberFormat="1" applyFont="1" applyFill="1" applyBorder="1" applyAlignment="1" applyProtection="1">
      <alignment shrinkToFit="1"/>
      <protection/>
    </xf>
    <xf numFmtId="182" fontId="8" fillId="0" borderId="0" xfId="61" applyNumberFormat="1" applyFont="1" applyFill="1" applyBorder="1" applyAlignment="1" applyProtection="1">
      <alignment horizontal="center" shrinkToFit="1"/>
      <protection/>
    </xf>
    <xf numFmtId="0" fontId="9" fillId="0" borderId="0" xfId="61" applyFont="1" applyFill="1" applyBorder="1" applyAlignment="1" applyProtection="1">
      <alignment horizontal="center" shrinkToFit="1"/>
      <protection/>
    </xf>
    <xf numFmtId="0" fontId="8" fillId="0" borderId="15" xfId="61" applyFont="1" applyFill="1" applyBorder="1" applyAlignment="1" applyProtection="1">
      <alignment vertical="center"/>
      <protection/>
    </xf>
    <xf numFmtId="0" fontId="8" fillId="0" borderId="10" xfId="61" applyFont="1" applyFill="1" applyBorder="1" applyAlignment="1" applyProtection="1">
      <alignment vertical="center"/>
      <protection/>
    </xf>
    <xf numFmtId="0" fontId="8" fillId="0" borderId="10" xfId="61" applyFont="1" applyFill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horizontal="center" vertical="center" wrapText="1"/>
      <protection/>
    </xf>
    <xf numFmtId="0" fontId="6" fillId="0" borderId="0" xfId="61" applyFont="1" applyFill="1" applyBorder="1" applyAlignment="1" applyProtection="1">
      <alignment horizontal="centerContinuous" vertical="center" wrapText="1"/>
      <protection/>
    </xf>
    <xf numFmtId="0" fontId="6" fillId="0" borderId="0" xfId="61" applyFont="1" applyFill="1" applyBorder="1" applyAlignment="1" applyProtection="1">
      <alignment horizontal="right" wrapText="1"/>
      <protection/>
    </xf>
    <xf numFmtId="0" fontId="7" fillId="0" borderId="0" xfId="61" applyFont="1" applyFill="1" applyBorder="1" applyAlignment="1" applyProtection="1">
      <alignment horizontal="justify"/>
      <protection/>
    </xf>
    <xf numFmtId="0" fontId="2" fillId="0" borderId="0" xfId="61" applyFont="1" applyFill="1" applyProtection="1">
      <alignment/>
      <protection/>
    </xf>
    <xf numFmtId="0" fontId="7" fillId="0" borderId="0" xfId="61" applyFont="1" applyFill="1" applyAlignment="1" applyProtection="1">
      <alignment/>
      <protection/>
    </xf>
    <xf numFmtId="0" fontId="0" fillId="0" borderId="0" xfId="61" applyFill="1" applyProtection="1">
      <alignment/>
      <protection/>
    </xf>
    <xf numFmtId="0" fontId="2" fillId="0" borderId="0" xfId="61" applyFont="1" applyFill="1" applyBorder="1" applyProtection="1">
      <alignment/>
      <protection/>
    </xf>
    <xf numFmtId="0" fontId="3" fillId="0" borderId="0" xfId="61" applyFont="1" applyFill="1" applyAlignment="1" applyProtection="1">
      <alignment horizontal="justify"/>
      <protection/>
    </xf>
    <xf numFmtId="0" fontId="14" fillId="0" borderId="0" xfId="61" applyFont="1" applyFill="1" applyBorder="1" applyAlignment="1" applyProtection="1">
      <alignment/>
      <protection/>
    </xf>
    <xf numFmtId="0" fontId="14" fillId="0" borderId="0" xfId="61" applyFont="1" applyFill="1" applyBorder="1" applyAlignment="1" applyProtection="1">
      <alignment horizontal="center"/>
      <protection/>
    </xf>
    <xf numFmtId="0" fontId="8" fillId="0" borderId="0" xfId="61" applyFont="1" applyFill="1" applyBorder="1" applyProtection="1">
      <alignment/>
      <protection/>
    </xf>
    <xf numFmtId="0" fontId="3" fillId="0" borderId="0" xfId="61" applyFont="1" applyFill="1" applyBorder="1" applyAlignment="1" applyProtection="1">
      <alignment horizontal="center" wrapText="1"/>
      <protection/>
    </xf>
    <xf numFmtId="0" fontId="8" fillId="0" borderId="14" xfId="61" applyFont="1" applyFill="1" applyBorder="1" applyAlignment="1" applyProtection="1">
      <alignment vertical="center"/>
      <protection/>
    </xf>
    <xf numFmtId="0" fontId="14" fillId="0" borderId="11" xfId="61" applyFont="1" applyFill="1" applyBorder="1" applyAlignment="1" applyProtection="1">
      <alignment/>
      <protection/>
    </xf>
    <xf numFmtId="0" fontId="14" fillId="0" borderId="12" xfId="61" applyFont="1" applyFill="1" applyBorder="1" applyAlignment="1" applyProtection="1">
      <alignment/>
      <protection/>
    </xf>
    <xf numFmtId="0" fontId="0" fillId="0" borderId="20" xfId="61" applyFill="1" applyBorder="1" applyProtection="1">
      <alignment/>
      <protection/>
    </xf>
    <xf numFmtId="0" fontId="0" fillId="0" borderId="0" xfId="61" applyFill="1" applyBorder="1" applyProtection="1">
      <alignment/>
      <protection/>
    </xf>
    <xf numFmtId="0" fontId="0" fillId="0" borderId="21" xfId="61" applyFill="1" applyBorder="1" applyProtection="1">
      <alignment/>
      <protection/>
    </xf>
    <xf numFmtId="0" fontId="7" fillId="0" borderId="0" xfId="61" applyFont="1" applyFill="1" applyBorder="1" applyAlignment="1" applyProtection="1">
      <alignment horizontal="center" vertical="top" wrapText="1"/>
      <protection/>
    </xf>
    <xf numFmtId="0" fontId="2" fillId="0" borderId="15" xfId="61" applyFont="1" applyFill="1" applyBorder="1" applyProtection="1">
      <alignment/>
      <protection/>
    </xf>
    <xf numFmtId="0" fontId="2" fillId="0" borderId="10" xfId="61" applyFont="1" applyFill="1" applyBorder="1" applyProtection="1">
      <alignment/>
      <protection/>
    </xf>
    <xf numFmtId="0" fontId="2" fillId="0" borderId="13" xfId="61" applyFont="1" applyFill="1" applyBorder="1" applyProtection="1">
      <alignment/>
      <protection/>
    </xf>
    <xf numFmtId="0" fontId="19" fillId="0" borderId="0" xfId="61" applyFont="1" applyFill="1" applyProtection="1">
      <alignment/>
      <protection/>
    </xf>
    <xf numFmtId="0" fontId="8" fillId="0" borderId="0" xfId="61" applyFont="1" applyFill="1" applyProtection="1">
      <alignment/>
      <protection/>
    </xf>
    <xf numFmtId="0" fontId="18" fillId="0" borderId="0" xfId="61" applyFont="1" applyFill="1" applyAlignment="1" applyProtection="1">
      <alignment vertical="center"/>
      <protection/>
    </xf>
    <xf numFmtId="0" fontId="17" fillId="0" borderId="0" xfId="61" applyFont="1" applyFill="1" applyAlignment="1" applyProtection="1">
      <alignment vertical="center"/>
      <protection/>
    </xf>
    <xf numFmtId="0" fontId="18" fillId="0" borderId="0" xfId="61" applyFont="1" applyFill="1" applyAlignment="1" applyProtection="1">
      <alignment horizontal="center" vertical="center"/>
      <protection/>
    </xf>
    <xf numFmtId="0" fontId="9" fillId="0" borderId="0" xfId="61" applyFont="1" applyFill="1" applyBorder="1" applyAlignment="1" applyProtection="1">
      <alignment horizontal="center" vertical="top" wrapText="1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1" applyFont="1" applyFill="1" applyBorder="1" applyAlignment="1" applyProtection="1">
      <alignment horizontal="center" vertical="top"/>
      <protection/>
    </xf>
    <xf numFmtId="0" fontId="15" fillId="0" borderId="11" xfId="61" applyFont="1" applyFill="1" applyBorder="1" applyAlignment="1" applyProtection="1">
      <alignment vertical="center"/>
      <protection locked="0"/>
    </xf>
    <xf numFmtId="0" fontId="14" fillId="0" borderId="14" xfId="61" applyFont="1" applyFill="1" applyBorder="1" applyAlignment="1" applyProtection="1">
      <alignment vertical="center"/>
      <protection locked="0"/>
    </xf>
    <xf numFmtId="0" fontId="14" fillId="0" borderId="11" xfId="61" applyFont="1" applyFill="1" applyBorder="1" applyAlignment="1" applyProtection="1">
      <alignment vertical="center"/>
      <protection locked="0"/>
    </xf>
    <xf numFmtId="0" fontId="14" fillId="0" borderId="22" xfId="61" applyFont="1" applyFill="1" applyBorder="1" applyAlignment="1" applyProtection="1">
      <alignment vertical="center"/>
      <protection locked="0"/>
    </xf>
    <xf numFmtId="0" fontId="14" fillId="0" borderId="15" xfId="61" applyFont="1" applyFill="1" applyBorder="1" applyAlignment="1" applyProtection="1">
      <alignment vertical="center"/>
      <protection locked="0"/>
    </xf>
    <xf numFmtId="0" fontId="14" fillId="0" borderId="10" xfId="61" applyFont="1" applyFill="1" applyBorder="1" applyAlignment="1" applyProtection="1">
      <alignment vertical="center"/>
      <protection locked="0"/>
    </xf>
    <xf numFmtId="0" fontId="14" fillId="0" borderId="23" xfId="61" applyFont="1" applyFill="1" applyBorder="1" applyAlignment="1" applyProtection="1">
      <alignment vertical="center"/>
      <protection locked="0"/>
    </xf>
    <xf numFmtId="0" fontId="9" fillId="0" borderId="22" xfId="61" applyFont="1" applyFill="1" applyBorder="1" applyAlignment="1" applyProtection="1">
      <alignment vertical="center"/>
      <protection locked="0"/>
    </xf>
    <xf numFmtId="0" fontId="9" fillId="0" borderId="23" xfId="61" applyFont="1" applyFill="1" applyBorder="1" applyAlignment="1" applyProtection="1">
      <alignment vertical="center"/>
      <protection locked="0"/>
    </xf>
    <xf numFmtId="0" fontId="15" fillId="0" borderId="24" xfId="61" applyFont="1" applyFill="1" applyBorder="1" applyAlignment="1" applyProtection="1">
      <alignment vertical="center" textRotation="255" wrapText="1"/>
      <protection locked="0"/>
    </xf>
    <xf numFmtId="0" fontId="15" fillId="0" borderId="25" xfId="61" applyFont="1" applyFill="1" applyBorder="1" applyAlignment="1" applyProtection="1">
      <alignment vertical="center" textRotation="255" wrapText="1"/>
      <protection locked="0"/>
    </xf>
    <xf numFmtId="0" fontId="15" fillId="0" borderId="26" xfId="61" applyFont="1" applyFill="1" applyBorder="1" applyAlignment="1" applyProtection="1">
      <alignment vertical="center" textRotation="255" wrapText="1"/>
      <protection locked="0"/>
    </xf>
    <xf numFmtId="0" fontId="15" fillId="0" borderId="14" xfId="61" applyFont="1" applyFill="1" applyBorder="1" applyAlignment="1" applyProtection="1">
      <alignment vertical="center"/>
      <protection locked="0"/>
    </xf>
    <xf numFmtId="0" fontId="15" fillId="0" borderId="15" xfId="61" applyFont="1" applyFill="1" applyBorder="1" applyAlignment="1" applyProtection="1">
      <alignment vertical="center"/>
      <protection locked="0"/>
    </xf>
    <xf numFmtId="0" fontId="15" fillId="0" borderId="10" xfId="61" applyFont="1" applyFill="1" applyBorder="1" applyAlignment="1" applyProtection="1">
      <alignment vertical="center"/>
      <protection locked="0"/>
    </xf>
    <xf numFmtId="0" fontId="15" fillId="0" borderId="12" xfId="61" applyFont="1" applyFill="1" applyBorder="1" applyAlignment="1" applyProtection="1">
      <alignment vertical="center"/>
      <protection locked="0"/>
    </xf>
    <xf numFmtId="0" fontId="15" fillId="0" borderId="13" xfId="61" applyFont="1" applyFill="1" applyBorder="1" applyAlignment="1" applyProtection="1">
      <alignment vertical="center"/>
      <protection locked="0"/>
    </xf>
    <xf numFmtId="0" fontId="8" fillId="0" borderId="14" xfId="61" applyFont="1" applyFill="1" applyBorder="1" applyAlignment="1" applyProtection="1">
      <alignment vertical="center" shrinkToFit="1"/>
      <protection locked="0"/>
    </xf>
    <xf numFmtId="0" fontId="8" fillId="0" borderId="15" xfId="61" applyFont="1" applyFill="1" applyBorder="1" applyAlignment="1" applyProtection="1">
      <alignment vertical="center" shrinkToFit="1"/>
      <protection locked="0"/>
    </xf>
    <xf numFmtId="0" fontId="14" fillId="0" borderId="12" xfId="61" applyFont="1" applyFill="1" applyBorder="1" applyAlignment="1" applyProtection="1">
      <alignment vertical="center"/>
      <protection locked="0"/>
    </xf>
    <xf numFmtId="0" fontId="14" fillId="0" borderId="13" xfId="61" applyFont="1" applyFill="1" applyBorder="1" applyAlignment="1" applyProtection="1">
      <alignment vertical="center"/>
      <protection locked="0"/>
    </xf>
    <xf numFmtId="0" fontId="14" fillId="0" borderId="14" xfId="61" applyFont="1" applyFill="1" applyBorder="1" applyAlignment="1" applyProtection="1">
      <alignment vertical="top"/>
      <protection locked="0"/>
    </xf>
    <xf numFmtId="0" fontId="14" fillId="0" borderId="11" xfId="61" applyFont="1" applyFill="1" applyBorder="1" applyAlignment="1" applyProtection="1">
      <alignment vertical="top"/>
      <protection locked="0"/>
    </xf>
    <xf numFmtId="0" fontId="14" fillId="0" borderId="12" xfId="61" applyFont="1" applyFill="1" applyBorder="1" applyAlignment="1" applyProtection="1">
      <alignment vertical="top"/>
      <protection locked="0"/>
    </xf>
    <xf numFmtId="41" fontId="15" fillId="0" borderId="15" xfId="61" applyNumberFormat="1" applyFont="1" applyFill="1" applyBorder="1" applyAlignment="1" applyProtection="1">
      <alignment vertical="center" shrinkToFit="1"/>
      <protection locked="0"/>
    </xf>
    <xf numFmtId="41" fontId="15" fillId="0" borderId="10" xfId="61" applyNumberFormat="1" applyFont="1" applyFill="1" applyBorder="1" applyAlignment="1" applyProtection="1">
      <alignment vertical="center" shrinkToFit="1"/>
      <protection locked="0"/>
    </xf>
    <xf numFmtId="41" fontId="15" fillId="0" borderId="13" xfId="61" applyNumberFormat="1" applyFont="1" applyFill="1" applyBorder="1" applyAlignment="1" applyProtection="1">
      <alignment vertical="center" shrinkToFit="1"/>
      <protection locked="0"/>
    </xf>
    <xf numFmtId="0" fontId="19" fillId="0" borderId="14" xfId="61" applyFont="1" applyFill="1" applyBorder="1" applyAlignment="1" applyProtection="1">
      <alignment vertical="center"/>
      <protection locked="0"/>
    </xf>
    <xf numFmtId="0" fontId="19" fillId="0" borderId="11" xfId="61" applyFont="1" applyFill="1" applyBorder="1" applyAlignment="1" applyProtection="1">
      <alignment vertical="center"/>
      <protection locked="0"/>
    </xf>
    <xf numFmtId="0" fontId="19" fillId="0" borderId="12" xfId="61" applyFont="1" applyFill="1" applyBorder="1" applyAlignment="1" applyProtection="1">
      <alignment vertical="center"/>
      <protection locked="0"/>
    </xf>
    <xf numFmtId="0" fontId="19" fillId="0" borderId="15" xfId="61" applyFont="1" applyFill="1" applyBorder="1" applyAlignment="1" applyProtection="1">
      <alignment vertical="center"/>
      <protection locked="0"/>
    </xf>
    <xf numFmtId="0" fontId="19" fillId="0" borderId="10" xfId="61" applyFont="1" applyFill="1" applyBorder="1" applyAlignment="1" applyProtection="1">
      <alignment vertical="center"/>
      <protection locked="0"/>
    </xf>
    <xf numFmtId="0" fontId="19" fillId="0" borderId="13" xfId="61" applyFont="1" applyFill="1" applyBorder="1" applyAlignment="1" applyProtection="1">
      <alignment vertical="center"/>
      <protection locked="0"/>
    </xf>
    <xf numFmtId="0" fontId="9" fillId="0" borderId="14" xfId="61" applyFont="1" applyFill="1" applyBorder="1" applyAlignment="1" applyProtection="1">
      <alignment vertical="center" shrinkToFit="1"/>
      <protection locked="0"/>
    </xf>
    <xf numFmtId="0" fontId="9" fillId="0" borderId="15" xfId="61" applyFont="1" applyFill="1" applyBorder="1" applyAlignment="1" applyProtection="1">
      <alignment vertical="center" shrinkToFit="1"/>
      <protection locked="0"/>
    </xf>
    <xf numFmtId="0" fontId="14" fillId="0" borderId="17" xfId="61" applyFont="1" applyFill="1" applyBorder="1" applyAlignment="1" applyProtection="1">
      <alignment vertical="center"/>
      <protection locked="0"/>
    </xf>
    <xf numFmtId="0" fontId="14" fillId="0" borderId="19" xfId="61" applyFont="1" applyFill="1" applyBorder="1" applyAlignment="1" applyProtection="1">
      <alignment vertical="center"/>
      <protection locked="0"/>
    </xf>
    <xf numFmtId="0" fontId="9" fillId="0" borderId="11" xfId="61" applyFont="1" applyFill="1" applyBorder="1" applyAlignment="1" applyProtection="1">
      <alignment vertical="center" wrapText="1"/>
      <protection/>
    </xf>
    <xf numFmtId="0" fontId="9" fillId="0" borderId="12" xfId="61" applyFont="1" applyFill="1" applyBorder="1" applyAlignment="1" applyProtection="1">
      <alignment vertical="center" wrapText="1"/>
      <protection/>
    </xf>
    <xf numFmtId="0" fontId="9" fillId="0" borderId="10" xfId="61" applyFont="1" applyFill="1" applyBorder="1" applyAlignment="1" applyProtection="1">
      <alignment vertical="center" wrapText="1"/>
      <protection/>
    </xf>
    <xf numFmtId="0" fontId="9" fillId="0" borderId="13" xfId="61" applyFont="1" applyFill="1" applyBorder="1" applyAlignment="1" applyProtection="1">
      <alignment vertical="center" wrapText="1"/>
      <protection/>
    </xf>
    <xf numFmtId="182" fontId="15" fillId="0" borderId="27" xfId="61" applyNumberFormat="1" applyFont="1" applyFill="1" applyBorder="1" applyAlignment="1" applyProtection="1">
      <alignment shrinkToFit="1"/>
      <protection locked="0"/>
    </xf>
    <xf numFmtId="182" fontId="15" fillId="0" borderId="28" xfId="61" applyNumberFormat="1" applyFont="1" applyFill="1" applyBorder="1" applyAlignment="1" applyProtection="1">
      <alignment shrinkToFit="1"/>
      <protection locked="0"/>
    </xf>
    <xf numFmtId="182" fontId="15" fillId="0" borderId="29" xfId="61" applyNumberFormat="1" applyFont="1" applyFill="1" applyBorder="1" applyAlignment="1" applyProtection="1">
      <alignment shrinkToFit="1"/>
      <protection locked="0"/>
    </xf>
    <xf numFmtId="182" fontId="15" fillId="0" borderId="30" xfId="61" applyNumberFormat="1" applyFont="1" applyFill="1" applyBorder="1" applyAlignment="1" applyProtection="1">
      <alignment shrinkToFit="1"/>
      <protection locked="0"/>
    </xf>
    <xf numFmtId="0" fontId="19" fillId="0" borderId="0" xfId="61" applyFont="1" applyFill="1" applyAlignment="1" applyProtection="1">
      <alignment vertical="center"/>
      <protection/>
    </xf>
    <xf numFmtId="0" fontId="7" fillId="0" borderId="0" xfId="61" applyFont="1" applyFill="1" applyBorder="1" applyAlignment="1" applyProtection="1">
      <alignment/>
      <protection/>
    </xf>
    <xf numFmtId="0" fontId="7" fillId="0" borderId="10" xfId="61" applyFont="1" applyFill="1" applyBorder="1" applyAlignment="1" applyProtection="1">
      <alignment/>
      <protection/>
    </xf>
    <xf numFmtId="0" fontId="2" fillId="0" borderId="10" xfId="61" applyFont="1" applyFill="1" applyBorder="1" applyAlignment="1" applyProtection="1">
      <alignment/>
      <protection/>
    </xf>
    <xf numFmtId="0" fontId="0" fillId="0" borderId="10" xfId="61" applyFill="1" applyBorder="1" applyProtection="1">
      <alignment/>
      <protection/>
    </xf>
    <xf numFmtId="0" fontId="15" fillId="0" borderId="11" xfId="61" applyFont="1" applyFill="1" applyBorder="1" applyAlignment="1" applyProtection="1">
      <alignment horizontal="center" vertical="center" shrinkToFit="1"/>
      <protection locked="0"/>
    </xf>
    <xf numFmtId="0" fontId="15" fillId="0" borderId="10" xfId="61" applyFont="1" applyFill="1" applyBorder="1" applyAlignment="1" applyProtection="1">
      <alignment horizontal="center" vertical="center" shrinkToFit="1"/>
      <protection locked="0"/>
    </xf>
    <xf numFmtId="0" fontId="5" fillId="0" borderId="0" xfId="61" applyFont="1" applyFill="1" applyBorder="1" applyAlignment="1" applyProtection="1">
      <alignment horizontal="center" vertical="center" wrapText="1"/>
      <protection/>
    </xf>
    <xf numFmtId="0" fontId="8" fillId="0" borderId="0" xfId="61" applyFont="1" applyFill="1" applyBorder="1" applyAlignment="1" applyProtection="1">
      <alignment horizontal="center"/>
      <protection/>
    </xf>
    <xf numFmtId="0" fontId="9" fillId="0" borderId="0" xfId="61" applyFont="1" applyFill="1" applyBorder="1" applyAlignment="1" applyProtection="1">
      <alignment vertical="center" wrapText="1"/>
      <protection/>
    </xf>
    <xf numFmtId="0" fontId="2" fillId="0" borderId="0" xfId="61" applyFont="1" applyFill="1" applyBorder="1" applyAlignment="1" applyProtection="1">
      <alignment/>
      <protection/>
    </xf>
    <xf numFmtId="0" fontId="0" fillId="0" borderId="0" xfId="61" applyFill="1" applyBorder="1">
      <alignment/>
      <protection/>
    </xf>
    <xf numFmtId="0" fontId="0" fillId="0" borderId="0" xfId="0" applyBorder="1" applyAlignment="1" applyProtection="1">
      <alignment vertical="center"/>
      <protection/>
    </xf>
    <xf numFmtId="0" fontId="16" fillId="0" borderId="0" xfId="61" applyNumberFormat="1" applyFont="1" applyFill="1" applyAlignment="1" applyProtection="1">
      <alignment vertical="center"/>
      <protection locked="0"/>
    </xf>
    <xf numFmtId="0" fontId="8" fillId="0" borderId="0" xfId="61" applyFont="1" applyFill="1" applyBorder="1" applyAlignment="1" applyProtection="1">
      <alignment/>
      <protection/>
    </xf>
    <xf numFmtId="0" fontId="8" fillId="0" borderId="0" xfId="61" applyFont="1" applyFill="1" applyAlignment="1" applyProtection="1">
      <alignment vertical="center"/>
      <protection locked="0"/>
    </xf>
    <xf numFmtId="0" fontId="15" fillId="0" borderId="11" xfId="61" applyFont="1" applyFill="1" applyBorder="1" applyAlignment="1" applyProtection="1">
      <alignment vertical="center" shrinkToFit="1"/>
      <protection locked="0"/>
    </xf>
    <xf numFmtId="0" fontId="15" fillId="0" borderId="10" xfId="61" applyFont="1" applyFill="1" applyBorder="1" applyAlignment="1" applyProtection="1">
      <alignment vertical="center" shrinkToFit="1"/>
      <protection locked="0"/>
    </xf>
    <xf numFmtId="0" fontId="0" fillId="0" borderId="0" xfId="0" applyAlignment="1">
      <alignment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9" fillId="0" borderId="11" xfId="61" applyFont="1" applyFill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3" fontId="9" fillId="0" borderId="11" xfId="61" applyNumberFormat="1" applyFont="1" applyFill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8" fillId="0" borderId="11" xfId="61" applyFont="1" applyFill="1" applyBorder="1" applyAlignment="1" applyProtection="1">
      <alignment horizontal="center" vertical="center" shrinkToFit="1"/>
      <protection locked="0"/>
    </xf>
    <xf numFmtId="0" fontId="8" fillId="0" borderId="10" xfId="61" applyFont="1" applyFill="1" applyBorder="1" applyAlignment="1" applyProtection="1">
      <alignment horizontal="center" vertical="center" shrinkToFit="1"/>
      <protection locked="0"/>
    </xf>
    <xf numFmtId="0" fontId="8" fillId="0" borderId="11" xfId="61" applyFont="1" applyFill="1" applyBorder="1" applyAlignment="1" applyProtection="1">
      <alignment horizontal="center" vertical="center"/>
      <protection locked="0"/>
    </xf>
    <xf numFmtId="0" fontId="8" fillId="0" borderId="10" xfId="61" applyFont="1" applyFill="1" applyBorder="1" applyAlignment="1" applyProtection="1">
      <alignment horizontal="center" vertical="center"/>
      <protection locked="0"/>
    </xf>
    <xf numFmtId="0" fontId="15" fillId="0" borderId="11" xfId="61" applyFont="1" applyFill="1" applyBorder="1" applyAlignment="1" applyProtection="1">
      <alignment horizontal="center" vertical="center" shrinkToFit="1"/>
      <protection locked="0"/>
    </xf>
    <xf numFmtId="0" fontId="15" fillId="0" borderId="10" xfId="61" applyFont="1" applyFill="1" applyBorder="1" applyAlignment="1" applyProtection="1">
      <alignment horizontal="center" vertical="center" shrinkToFit="1"/>
      <protection locked="0"/>
    </xf>
    <xf numFmtId="0" fontId="8" fillId="0" borderId="0" xfId="61" applyNumberFormat="1" applyFont="1" applyFill="1" applyAlignment="1" applyProtection="1">
      <alignment horizontal="center" vertical="center"/>
      <protection locked="0"/>
    </xf>
    <xf numFmtId="0" fontId="8" fillId="0" borderId="0" xfId="61" applyFont="1" applyFill="1" applyBorder="1" applyAlignment="1" applyProtection="1">
      <alignment horizontal="center" vertical="center"/>
      <protection locked="0"/>
    </xf>
    <xf numFmtId="0" fontId="9" fillId="0" borderId="11" xfId="61" applyFont="1" applyFill="1" applyBorder="1" applyAlignment="1" applyProtection="1">
      <alignment horizontal="center" vertical="center"/>
      <protection locked="0"/>
    </xf>
    <xf numFmtId="0" fontId="9" fillId="0" borderId="10" xfId="61" applyFont="1" applyFill="1" applyBorder="1" applyAlignment="1" applyProtection="1">
      <alignment horizontal="center" vertical="center"/>
      <protection locked="0"/>
    </xf>
    <xf numFmtId="0" fontId="15" fillId="0" borderId="31" xfId="61" applyFont="1" applyFill="1" applyBorder="1" applyAlignment="1" applyProtection="1">
      <alignment horizontal="center" vertical="center" shrinkToFit="1"/>
      <protection locked="0"/>
    </xf>
    <xf numFmtId="180" fontId="15" fillId="0" borderId="32" xfId="61" applyNumberFormat="1" applyFont="1" applyFill="1" applyBorder="1" applyAlignment="1" applyProtection="1">
      <alignment vertical="center" shrinkToFit="1"/>
      <protection locked="0"/>
    </xf>
    <xf numFmtId="180" fontId="15" fillId="0" borderId="33" xfId="61" applyNumberFormat="1" applyFont="1" applyFill="1" applyBorder="1" applyAlignment="1" applyProtection="1">
      <alignment vertical="center" shrinkToFit="1"/>
      <protection locked="0"/>
    </xf>
    <xf numFmtId="180" fontId="14" fillId="0" borderId="34" xfId="61" applyNumberFormat="1" applyFont="1" applyFill="1" applyBorder="1" applyAlignment="1" applyProtection="1">
      <alignment horizontal="center" vertical="center" shrinkToFit="1"/>
      <protection locked="0"/>
    </xf>
    <xf numFmtId="180" fontId="14" fillId="0" borderId="35" xfId="61" applyNumberFormat="1" applyFont="1" applyFill="1" applyBorder="1" applyAlignment="1" applyProtection="1">
      <alignment horizontal="center" vertical="center" shrinkToFit="1"/>
      <protection locked="0"/>
    </xf>
    <xf numFmtId="180" fontId="14" fillId="0" borderId="31" xfId="61" applyNumberFormat="1" applyFont="1" applyFill="1" applyBorder="1" applyAlignment="1" applyProtection="1">
      <alignment horizontal="center" vertical="center" shrinkToFit="1"/>
      <protection locked="0"/>
    </xf>
    <xf numFmtId="180" fontId="15" fillId="0" borderId="36" xfId="61" applyNumberFormat="1" applyFont="1" applyFill="1" applyBorder="1" applyAlignment="1" applyProtection="1">
      <alignment vertical="center" shrinkToFit="1"/>
      <protection locked="0"/>
    </xf>
    <xf numFmtId="180" fontId="15" fillId="0" borderId="37" xfId="61" applyNumberFormat="1" applyFont="1" applyFill="1" applyBorder="1" applyAlignment="1" applyProtection="1">
      <alignment vertical="center" shrinkToFit="1"/>
      <protection locked="0"/>
    </xf>
    <xf numFmtId="180" fontId="15" fillId="0" borderId="38" xfId="61" applyNumberFormat="1" applyFont="1" applyFill="1" applyBorder="1" applyAlignment="1" applyProtection="1">
      <alignment vertical="center" shrinkToFit="1"/>
      <protection locked="0"/>
    </xf>
    <xf numFmtId="180" fontId="15" fillId="0" borderId="39" xfId="61" applyNumberFormat="1" applyFont="1" applyFill="1" applyBorder="1" applyAlignment="1" applyProtection="1">
      <alignment vertical="center" shrinkToFit="1"/>
      <protection locked="0"/>
    </xf>
    <xf numFmtId="3" fontId="15" fillId="0" borderId="11" xfId="61" applyNumberFormat="1" applyFont="1" applyFill="1" applyBorder="1" applyAlignment="1" applyProtection="1">
      <alignment horizontal="center" vertical="center" wrapText="1"/>
      <protection locked="0"/>
    </xf>
    <xf numFmtId="3" fontId="15" fillId="0" borderId="17" xfId="61" applyNumberFormat="1" applyFont="1" applyFill="1" applyBorder="1" applyAlignment="1" applyProtection="1">
      <alignment horizontal="center" vertical="center" wrapText="1"/>
      <protection locked="0"/>
    </xf>
    <xf numFmtId="0" fontId="19" fillId="0" borderId="14" xfId="61" applyFont="1" applyFill="1" applyBorder="1" applyAlignment="1" applyProtection="1">
      <alignment horizontal="center" vertical="center" wrapText="1"/>
      <protection locked="0"/>
    </xf>
    <xf numFmtId="0" fontId="19" fillId="0" borderId="16" xfId="61" applyFont="1" applyFill="1" applyBorder="1" applyAlignment="1" applyProtection="1">
      <alignment horizontal="center" vertical="center" wrapText="1"/>
      <protection locked="0"/>
    </xf>
    <xf numFmtId="0" fontId="20" fillId="0" borderId="11" xfId="61" applyFont="1" applyFill="1" applyBorder="1" applyAlignment="1" applyProtection="1">
      <alignment vertical="center" wrapText="1"/>
      <protection locked="0"/>
    </xf>
    <xf numFmtId="0" fontId="20" fillId="0" borderId="12" xfId="61" applyFont="1" applyFill="1" applyBorder="1" applyAlignment="1" applyProtection="1">
      <alignment vertical="center" wrapText="1"/>
      <protection locked="0"/>
    </xf>
    <xf numFmtId="0" fontId="20" fillId="0" borderId="17" xfId="61" applyFont="1" applyFill="1" applyBorder="1" applyAlignment="1" applyProtection="1">
      <alignment vertical="center" wrapText="1"/>
      <protection locked="0"/>
    </xf>
    <xf numFmtId="0" fontId="20" fillId="0" borderId="40" xfId="61" applyFont="1" applyFill="1" applyBorder="1" applyAlignment="1" applyProtection="1">
      <alignment vertical="center" wrapText="1"/>
      <protection locked="0"/>
    </xf>
    <xf numFmtId="0" fontId="9" fillId="0" borderId="11" xfId="61" applyFont="1" applyFill="1" applyBorder="1" applyAlignment="1" applyProtection="1">
      <alignment vertical="center" shrinkToFit="1"/>
      <protection locked="0"/>
    </xf>
    <xf numFmtId="0" fontId="9" fillId="0" borderId="10" xfId="61" applyFont="1" applyFill="1" applyBorder="1" applyAlignment="1" applyProtection="1">
      <alignment vertical="center" shrinkToFit="1"/>
      <protection locked="0"/>
    </xf>
    <xf numFmtId="0" fontId="14" fillId="0" borderId="11" xfId="61" applyFont="1" applyFill="1" applyBorder="1" applyAlignment="1" applyProtection="1">
      <alignment vertical="top" wrapText="1"/>
      <protection locked="0"/>
    </xf>
    <xf numFmtId="0" fontId="14" fillId="0" borderId="12" xfId="61" applyFont="1" applyFill="1" applyBorder="1" applyAlignment="1" applyProtection="1">
      <alignment vertical="top" wrapText="1"/>
      <protection locked="0"/>
    </xf>
    <xf numFmtId="0" fontId="14" fillId="0" borderId="17" xfId="61" applyFont="1" applyFill="1" applyBorder="1" applyAlignment="1" applyProtection="1">
      <alignment vertical="top" wrapText="1"/>
      <protection locked="0"/>
    </xf>
    <xf numFmtId="0" fontId="14" fillId="0" borderId="40" xfId="61" applyFont="1" applyFill="1" applyBorder="1" applyAlignment="1" applyProtection="1">
      <alignment vertical="top" wrapText="1"/>
      <protection locked="0"/>
    </xf>
    <xf numFmtId="0" fontId="14" fillId="0" borderId="37" xfId="61" applyFont="1" applyFill="1" applyBorder="1" applyAlignment="1" applyProtection="1">
      <alignment vertical="top" wrapText="1"/>
      <protection locked="0"/>
    </xf>
    <xf numFmtId="0" fontId="14" fillId="0" borderId="34" xfId="61" applyFont="1" applyFill="1" applyBorder="1" applyAlignment="1" applyProtection="1">
      <alignment vertical="top" wrapText="1"/>
      <protection locked="0"/>
    </xf>
    <xf numFmtId="0" fontId="14" fillId="0" borderId="39" xfId="61" applyFont="1" applyFill="1" applyBorder="1" applyAlignment="1" applyProtection="1">
      <alignment vertical="top" wrapText="1"/>
      <protection locked="0"/>
    </xf>
    <xf numFmtId="0" fontId="14" fillId="0" borderId="35" xfId="61" applyFont="1" applyFill="1" applyBorder="1" applyAlignment="1" applyProtection="1">
      <alignment vertical="top" wrapText="1"/>
      <protection locked="0"/>
    </xf>
    <xf numFmtId="3" fontId="15" fillId="0" borderId="19" xfId="0" applyNumberFormat="1" applyFont="1" applyBorder="1" applyAlignment="1" applyProtection="1">
      <alignment horizontal="center" vertical="center"/>
      <protection locked="0"/>
    </xf>
    <xf numFmtId="3" fontId="15" fillId="0" borderId="17" xfId="0" applyNumberFormat="1" applyFont="1" applyBorder="1" applyAlignment="1" applyProtection="1">
      <alignment horizontal="center" vertical="center"/>
      <protection locked="0"/>
    </xf>
    <xf numFmtId="41" fontId="15" fillId="0" borderId="36" xfId="61" applyNumberFormat="1" applyFont="1" applyFill="1" applyBorder="1" applyAlignment="1" applyProtection="1">
      <alignment horizontal="center" vertical="center" shrinkToFit="1"/>
      <protection locked="0"/>
    </xf>
    <xf numFmtId="41" fontId="15" fillId="0" borderId="37" xfId="61" applyNumberFormat="1" applyFont="1" applyFill="1" applyBorder="1" applyAlignment="1" applyProtection="1">
      <alignment horizontal="center" vertical="center" shrinkToFit="1"/>
      <protection locked="0"/>
    </xf>
    <xf numFmtId="41" fontId="15" fillId="0" borderId="38" xfId="61" applyNumberFormat="1" applyFont="1" applyFill="1" applyBorder="1" applyAlignment="1" applyProtection="1">
      <alignment horizontal="center" vertical="center" shrinkToFit="1"/>
      <protection locked="0"/>
    </xf>
    <xf numFmtId="41" fontId="15" fillId="0" borderId="39" xfId="61" applyNumberFormat="1" applyFont="1" applyFill="1" applyBorder="1" applyAlignment="1" applyProtection="1">
      <alignment horizontal="center" vertical="center" shrinkToFit="1"/>
      <protection locked="0"/>
    </xf>
    <xf numFmtId="180" fontId="14" fillId="0" borderId="12" xfId="61" applyNumberFormat="1" applyFont="1" applyFill="1" applyBorder="1" applyAlignment="1" applyProtection="1">
      <alignment horizontal="center" vertical="center" shrinkToFit="1"/>
      <protection locked="0"/>
    </xf>
    <xf numFmtId="180" fontId="14" fillId="0" borderId="40" xfId="61" applyNumberFormat="1" applyFont="1" applyFill="1" applyBorder="1" applyAlignment="1" applyProtection="1">
      <alignment horizontal="center" vertical="center" shrinkToFit="1"/>
      <protection locked="0"/>
    </xf>
    <xf numFmtId="180" fontId="15" fillId="0" borderId="14" xfId="61" applyNumberFormat="1" applyFont="1" applyFill="1" applyBorder="1" applyAlignment="1" applyProtection="1">
      <alignment vertical="center" shrinkToFit="1"/>
      <protection locked="0"/>
    </xf>
    <xf numFmtId="180" fontId="15" fillId="0" borderId="11" xfId="61" applyNumberFormat="1" applyFont="1" applyFill="1" applyBorder="1" applyAlignment="1" applyProtection="1">
      <alignment vertical="center" shrinkToFit="1"/>
      <protection locked="0"/>
    </xf>
    <xf numFmtId="180" fontId="15" fillId="0" borderId="16" xfId="61" applyNumberFormat="1" applyFont="1" applyFill="1" applyBorder="1" applyAlignment="1" applyProtection="1">
      <alignment vertical="center" shrinkToFit="1"/>
      <protection locked="0"/>
    </xf>
    <xf numFmtId="180" fontId="15" fillId="0" borderId="17" xfId="61" applyNumberFormat="1" applyFont="1" applyFill="1" applyBorder="1" applyAlignment="1" applyProtection="1">
      <alignment vertical="center" shrinkToFit="1"/>
      <protection locked="0"/>
    </xf>
    <xf numFmtId="0" fontId="9" fillId="0" borderId="12" xfId="61" applyFont="1" applyFill="1" applyBorder="1" applyAlignment="1" applyProtection="1">
      <alignment vertical="center" shrinkToFit="1"/>
      <protection locked="0"/>
    </xf>
    <xf numFmtId="0" fontId="9" fillId="0" borderId="13" xfId="61" applyFont="1" applyFill="1" applyBorder="1" applyAlignment="1" applyProtection="1">
      <alignment vertical="center" shrinkToFit="1"/>
      <protection locked="0"/>
    </xf>
    <xf numFmtId="0" fontId="9" fillId="0" borderId="41" xfId="61" applyFont="1" applyFill="1" applyBorder="1" applyAlignment="1" applyProtection="1">
      <alignment horizontal="center" shrinkToFit="1"/>
      <protection locked="0"/>
    </xf>
    <xf numFmtId="0" fontId="9" fillId="0" borderId="42" xfId="61" applyFont="1" applyFill="1" applyBorder="1" applyAlignment="1" applyProtection="1">
      <alignment horizontal="center" shrinkToFit="1"/>
      <protection locked="0"/>
    </xf>
    <xf numFmtId="0" fontId="9" fillId="0" borderId="43" xfId="61" applyFont="1" applyFill="1" applyBorder="1" applyAlignment="1" applyProtection="1">
      <alignment horizontal="center" shrinkToFit="1"/>
      <protection locked="0"/>
    </xf>
    <xf numFmtId="0" fontId="9" fillId="0" borderId="44" xfId="61" applyFont="1" applyFill="1" applyBorder="1" applyAlignment="1" applyProtection="1">
      <alignment horizontal="center" shrinkToFit="1"/>
      <protection locked="0"/>
    </xf>
    <xf numFmtId="41" fontId="15" fillId="0" borderId="32" xfId="61" applyNumberFormat="1" applyFont="1" applyFill="1" applyBorder="1" applyAlignment="1" applyProtection="1">
      <alignment horizontal="center" vertical="center" shrinkToFit="1"/>
      <protection locked="0"/>
    </xf>
    <xf numFmtId="41" fontId="15" fillId="0" borderId="33" xfId="61" applyNumberFormat="1" applyFont="1" applyFill="1" applyBorder="1" applyAlignment="1" applyProtection="1">
      <alignment horizontal="center" vertical="center" shrinkToFit="1"/>
      <protection locked="0"/>
    </xf>
    <xf numFmtId="41" fontId="8" fillId="0" borderId="45" xfId="61" applyNumberFormat="1" applyFont="1" applyFill="1" applyBorder="1" applyAlignment="1" applyProtection="1">
      <alignment horizontal="center" shrinkToFit="1"/>
      <protection locked="0"/>
    </xf>
    <xf numFmtId="41" fontId="8" fillId="0" borderId="0" xfId="61" applyNumberFormat="1" applyFont="1" applyFill="1" applyBorder="1" applyAlignment="1" applyProtection="1">
      <alignment horizontal="center" shrinkToFit="1"/>
      <protection locked="0"/>
    </xf>
    <xf numFmtId="41" fontId="8" fillId="0" borderId="30" xfId="61" applyNumberFormat="1" applyFont="1" applyFill="1" applyBorder="1" applyAlignment="1" applyProtection="1">
      <alignment horizontal="center" shrinkToFit="1"/>
      <protection locked="0"/>
    </xf>
    <xf numFmtId="41" fontId="8" fillId="0" borderId="46" xfId="61" applyNumberFormat="1" applyFont="1" applyFill="1" applyBorder="1" applyAlignment="1" applyProtection="1">
      <alignment horizontal="center" shrinkToFit="1"/>
      <protection locked="0"/>
    </xf>
    <xf numFmtId="41" fontId="8" fillId="0" borderId="19" xfId="61" applyNumberFormat="1" applyFont="1" applyFill="1" applyBorder="1" applyAlignment="1" applyProtection="1">
      <alignment horizontal="right" shrinkToFit="1"/>
      <protection locked="0"/>
    </xf>
    <xf numFmtId="41" fontId="8" fillId="0" borderId="46" xfId="61" applyNumberFormat="1" applyFont="1" applyFill="1" applyBorder="1" applyAlignment="1" applyProtection="1">
      <alignment horizontal="right" shrinkToFit="1"/>
      <protection locked="0"/>
    </xf>
    <xf numFmtId="41" fontId="8" fillId="0" borderId="0" xfId="61" applyNumberFormat="1" applyFont="1" applyFill="1" applyBorder="1" applyAlignment="1" applyProtection="1">
      <alignment horizontal="right" shrinkToFit="1"/>
      <protection locked="0"/>
    </xf>
    <xf numFmtId="41" fontId="8" fillId="0" borderId="17" xfId="61" applyNumberFormat="1" applyFont="1" applyFill="1" applyBorder="1" applyAlignment="1" applyProtection="1">
      <alignment horizontal="right" shrinkToFit="1"/>
      <protection locked="0"/>
    </xf>
    <xf numFmtId="41" fontId="8" fillId="0" borderId="47" xfId="61" applyNumberFormat="1" applyFont="1" applyFill="1" applyBorder="1" applyAlignment="1" applyProtection="1">
      <alignment horizontal="center" shrinkToFit="1"/>
      <protection locked="0"/>
    </xf>
    <xf numFmtId="41" fontId="8" fillId="0" borderId="10" xfId="61" applyNumberFormat="1" applyFont="1" applyFill="1" applyBorder="1" applyAlignment="1" applyProtection="1">
      <alignment horizontal="center" shrinkToFit="1"/>
      <protection locked="0"/>
    </xf>
    <xf numFmtId="41" fontId="15" fillId="0" borderId="32" xfId="61" applyNumberFormat="1" applyFont="1" applyFill="1" applyBorder="1" applyAlignment="1" applyProtection="1">
      <alignment vertical="center" shrinkToFit="1"/>
      <protection locked="0"/>
    </xf>
    <xf numFmtId="41" fontId="15" fillId="0" borderId="33" xfId="61" applyNumberFormat="1" applyFont="1" applyFill="1" applyBorder="1" applyAlignment="1" applyProtection="1">
      <alignment vertical="center" shrinkToFit="1"/>
      <protection locked="0"/>
    </xf>
    <xf numFmtId="0" fontId="14" fillId="0" borderId="33" xfId="61" applyFont="1" applyFill="1" applyBorder="1" applyAlignment="1" applyProtection="1">
      <alignment vertical="top" wrapText="1"/>
      <protection locked="0"/>
    </xf>
    <xf numFmtId="0" fontId="14" fillId="0" borderId="31" xfId="61" applyFont="1" applyFill="1" applyBorder="1" applyAlignment="1" applyProtection="1">
      <alignment vertical="top" wrapText="1"/>
      <protection locked="0"/>
    </xf>
    <xf numFmtId="0" fontId="9" fillId="0" borderId="23" xfId="61" applyFont="1" applyFill="1" applyBorder="1" applyAlignment="1" applyProtection="1">
      <alignment horizontal="center" shrinkToFit="1"/>
      <protection locked="0"/>
    </xf>
    <xf numFmtId="0" fontId="14" fillId="0" borderId="18" xfId="61" applyFont="1" applyFill="1" applyBorder="1" applyAlignment="1" applyProtection="1">
      <alignment vertical="top" wrapText="1"/>
      <protection locked="0"/>
    </xf>
    <xf numFmtId="0" fontId="14" fillId="0" borderId="19" xfId="61" applyFont="1" applyFill="1" applyBorder="1" applyAlignment="1" applyProtection="1">
      <alignment vertical="top" wrapText="1"/>
      <protection locked="0"/>
    </xf>
    <xf numFmtId="0" fontId="14" fillId="0" borderId="48" xfId="61" applyFont="1" applyFill="1" applyBorder="1" applyAlignment="1" applyProtection="1">
      <alignment vertical="top" wrapText="1"/>
      <protection locked="0"/>
    </xf>
    <xf numFmtId="0" fontId="14" fillId="0" borderId="16" xfId="61" applyFont="1" applyFill="1" applyBorder="1" applyAlignment="1" applyProtection="1">
      <alignment vertical="top" wrapText="1"/>
      <protection locked="0"/>
    </xf>
    <xf numFmtId="0" fontId="20" fillId="0" borderId="33" xfId="61" applyFont="1" applyFill="1" applyBorder="1" applyAlignment="1" applyProtection="1">
      <alignment vertical="top" wrapText="1"/>
      <protection locked="0"/>
    </xf>
    <xf numFmtId="0" fontId="20" fillId="0" borderId="31" xfId="61" applyFont="1" applyFill="1" applyBorder="1" applyAlignment="1" applyProtection="1">
      <alignment vertical="top" wrapText="1"/>
      <protection locked="0"/>
    </xf>
    <xf numFmtId="0" fontId="9" fillId="0" borderId="22" xfId="61" applyFont="1" applyFill="1" applyBorder="1" applyAlignment="1" applyProtection="1">
      <alignment horizontal="center" shrinkToFit="1"/>
      <protection locked="0"/>
    </xf>
    <xf numFmtId="41" fontId="8" fillId="0" borderId="27" xfId="61" applyNumberFormat="1" applyFont="1" applyFill="1" applyBorder="1" applyAlignment="1" applyProtection="1">
      <alignment horizontal="center" shrinkToFit="1"/>
      <protection locked="0"/>
    </xf>
    <xf numFmtId="41" fontId="0" fillId="0" borderId="11" xfId="0" applyNumberFormat="1" applyBorder="1" applyAlignment="1" applyProtection="1">
      <alignment vertical="center"/>
      <protection locked="0"/>
    </xf>
    <xf numFmtId="41" fontId="0" fillId="0" borderId="47" xfId="0" applyNumberFormat="1" applyBorder="1" applyAlignment="1" applyProtection="1">
      <alignment vertical="center"/>
      <protection locked="0"/>
    </xf>
    <xf numFmtId="41" fontId="0" fillId="0" borderId="10" xfId="0" applyNumberFormat="1" applyBorder="1" applyAlignment="1" applyProtection="1">
      <alignment vertical="center"/>
      <protection locked="0"/>
    </xf>
    <xf numFmtId="41" fontId="8" fillId="0" borderId="11" xfId="61" applyNumberFormat="1" applyFont="1" applyFill="1" applyBorder="1" applyAlignment="1" applyProtection="1">
      <alignment horizontal="center" shrinkToFit="1"/>
      <protection locked="0"/>
    </xf>
    <xf numFmtId="0" fontId="0" fillId="0" borderId="14" xfId="61" applyFont="1" applyFill="1" applyBorder="1" applyAlignment="1" applyProtection="1">
      <alignment horizontal="center" vertical="center"/>
      <protection/>
    </xf>
    <xf numFmtId="0" fontId="0" fillId="0" borderId="11" xfId="61" applyFill="1" applyBorder="1" applyAlignment="1" applyProtection="1">
      <alignment horizontal="center" vertical="center"/>
      <protection/>
    </xf>
    <xf numFmtId="0" fontId="0" fillId="0" borderId="12" xfId="61" applyFill="1" applyBorder="1" applyAlignment="1" applyProtection="1">
      <alignment horizontal="center" vertical="center"/>
      <protection/>
    </xf>
    <xf numFmtId="0" fontId="0" fillId="0" borderId="20" xfId="61" applyFill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horizontal="center" vertical="center"/>
      <protection/>
    </xf>
    <xf numFmtId="0" fontId="0" fillId="0" borderId="21" xfId="61" applyFill="1" applyBorder="1" applyAlignment="1" applyProtection="1">
      <alignment horizontal="center" vertical="center"/>
      <protection/>
    </xf>
    <xf numFmtId="0" fontId="0" fillId="0" borderId="15" xfId="61" applyFill="1" applyBorder="1" applyAlignment="1" applyProtection="1">
      <alignment horizontal="center" vertical="center"/>
      <protection/>
    </xf>
    <xf numFmtId="0" fontId="0" fillId="0" borderId="10" xfId="61" applyFill="1" applyBorder="1" applyAlignment="1" applyProtection="1">
      <alignment horizontal="center" vertical="center"/>
      <protection/>
    </xf>
    <xf numFmtId="0" fontId="0" fillId="0" borderId="13" xfId="61" applyFill="1" applyBorder="1" applyAlignment="1" applyProtection="1">
      <alignment horizontal="center" vertical="center"/>
      <protection/>
    </xf>
    <xf numFmtId="0" fontId="15" fillId="0" borderId="34" xfId="61" applyFont="1" applyFill="1" applyBorder="1" applyAlignment="1" applyProtection="1">
      <alignment horizontal="center" vertical="center" shrinkToFit="1"/>
      <protection locked="0"/>
    </xf>
    <xf numFmtId="0" fontId="20" fillId="0" borderId="33" xfId="61" applyFont="1" applyFill="1" applyBorder="1" applyAlignment="1" applyProtection="1">
      <alignment vertical="center" wrapText="1"/>
      <protection locked="0"/>
    </xf>
    <xf numFmtId="0" fontId="15" fillId="0" borderId="32" xfId="61" applyFont="1" applyFill="1" applyBorder="1" applyAlignment="1" applyProtection="1">
      <alignment horizontal="center" vertical="center" shrinkToFit="1"/>
      <protection locked="0"/>
    </xf>
    <xf numFmtId="0" fontId="15" fillId="0" borderId="36" xfId="61" applyFont="1" applyFill="1" applyBorder="1" applyAlignment="1" applyProtection="1">
      <alignment horizontal="center" vertical="center" shrinkToFit="1"/>
      <protection locked="0"/>
    </xf>
    <xf numFmtId="0" fontId="15" fillId="0" borderId="18" xfId="61" applyFont="1" applyFill="1" applyBorder="1" applyAlignment="1" applyProtection="1">
      <alignment horizontal="center" vertical="center" shrinkToFit="1"/>
      <protection locked="0"/>
    </xf>
    <xf numFmtId="0" fontId="15" fillId="0" borderId="16" xfId="61" applyFont="1" applyFill="1" applyBorder="1" applyAlignment="1" applyProtection="1">
      <alignment horizontal="center" vertical="center" shrinkToFit="1"/>
      <protection locked="0"/>
    </xf>
    <xf numFmtId="0" fontId="14" fillId="0" borderId="33" xfId="61" applyFont="1" applyFill="1" applyBorder="1" applyAlignment="1" applyProtection="1">
      <alignment vertical="center" wrapText="1"/>
      <protection locked="0"/>
    </xf>
    <xf numFmtId="0" fontId="14" fillId="0" borderId="37" xfId="61" applyFont="1" applyFill="1" applyBorder="1" applyAlignment="1" applyProtection="1">
      <alignment vertical="center" wrapText="1"/>
      <protection locked="0"/>
    </xf>
    <xf numFmtId="0" fontId="15" fillId="0" borderId="48" xfId="61" applyFont="1" applyFill="1" applyBorder="1" applyAlignment="1" applyProtection="1">
      <alignment horizontal="center" vertical="center" shrinkToFit="1"/>
      <protection locked="0"/>
    </xf>
    <xf numFmtId="0" fontId="15" fillId="0" borderId="40" xfId="61" applyFont="1" applyFill="1" applyBorder="1" applyAlignment="1" applyProtection="1">
      <alignment horizontal="center" vertical="center" shrinkToFit="1"/>
      <protection locked="0"/>
    </xf>
    <xf numFmtId="0" fontId="14" fillId="0" borderId="34" xfId="61" applyFont="1" applyFill="1" applyBorder="1" applyAlignment="1" applyProtection="1">
      <alignment vertical="center" wrapText="1"/>
      <protection locked="0"/>
    </xf>
    <xf numFmtId="0" fontId="14" fillId="0" borderId="39" xfId="61" applyFont="1" applyFill="1" applyBorder="1" applyAlignment="1" applyProtection="1">
      <alignment vertical="center" wrapText="1"/>
      <protection locked="0"/>
    </xf>
    <xf numFmtId="0" fontId="14" fillId="0" borderId="35" xfId="61" applyFont="1" applyFill="1" applyBorder="1" applyAlignment="1" applyProtection="1">
      <alignment vertical="center" wrapText="1"/>
      <protection locked="0"/>
    </xf>
    <xf numFmtId="0" fontId="19" fillId="0" borderId="18" xfId="61" applyFont="1" applyFill="1" applyBorder="1" applyAlignment="1" applyProtection="1">
      <alignment horizontal="center" vertical="center" wrapText="1"/>
      <protection locked="0"/>
    </xf>
    <xf numFmtId="3" fontId="15" fillId="0" borderId="19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18" xfId="61" applyFont="1" applyFill="1" applyBorder="1" applyAlignment="1" applyProtection="1">
      <alignment horizontal="center" vertical="center" wrapText="1"/>
      <protection locked="0"/>
    </xf>
    <xf numFmtId="0" fontId="14" fillId="0" borderId="16" xfId="61" applyFont="1" applyFill="1" applyBorder="1" applyAlignment="1" applyProtection="1">
      <alignment horizontal="center" vertical="center" wrapText="1"/>
      <protection locked="0"/>
    </xf>
    <xf numFmtId="0" fontId="14" fillId="0" borderId="18" xfId="61" applyFont="1" applyFill="1" applyBorder="1" applyAlignment="1" applyProtection="1">
      <alignment vertical="center" wrapText="1"/>
      <protection locked="0"/>
    </xf>
    <xf numFmtId="0" fontId="14" fillId="0" borderId="19" xfId="61" applyFont="1" applyFill="1" applyBorder="1" applyAlignment="1" applyProtection="1">
      <alignment vertical="center" wrapText="1"/>
      <protection locked="0"/>
    </xf>
    <xf numFmtId="0" fontId="14" fillId="0" borderId="16" xfId="61" applyFont="1" applyFill="1" applyBorder="1" applyAlignment="1" applyProtection="1">
      <alignment vertical="center" wrapText="1"/>
      <protection locked="0"/>
    </xf>
    <xf numFmtId="0" fontId="14" fillId="0" borderId="17" xfId="61" applyFont="1" applyFill="1" applyBorder="1" applyAlignment="1" applyProtection="1">
      <alignment vertical="center" wrapText="1"/>
      <protection locked="0"/>
    </xf>
    <xf numFmtId="0" fontId="5" fillId="0" borderId="14" xfId="61" applyFont="1" applyFill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center" vertical="center" wrapText="1"/>
      <protection/>
    </xf>
    <xf numFmtId="0" fontId="5" fillId="0" borderId="21" xfId="61" applyFont="1" applyFill="1" applyBorder="1" applyAlignment="1" applyProtection="1">
      <alignment horizontal="center" vertical="center" wrapText="1"/>
      <protection/>
    </xf>
    <xf numFmtId="0" fontId="5" fillId="0" borderId="15" xfId="61" applyFont="1" applyFill="1" applyBorder="1" applyAlignment="1" applyProtection="1">
      <alignment horizontal="center" vertical="center" wrapText="1"/>
      <protection/>
    </xf>
    <xf numFmtId="0" fontId="5" fillId="0" borderId="10" xfId="61" applyFont="1" applyFill="1" applyBorder="1" applyAlignment="1" applyProtection="1">
      <alignment horizontal="center" vertical="center" wrapText="1"/>
      <protection/>
    </xf>
    <xf numFmtId="0" fontId="5" fillId="0" borderId="13" xfId="61" applyFont="1" applyFill="1" applyBorder="1" applyAlignment="1" applyProtection="1">
      <alignment horizontal="center" vertical="center" wrapText="1"/>
      <protection/>
    </xf>
    <xf numFmtId="0" fontId="14" fillId="0" borderId="31" xfId="61" applyFont="1" applyFill="1" applyBorder="1" applyAlignment="1" applyProtection="1">
      <alignment vertical="center" wrapText="1"/>
      <protection locked="0"/>
    </xf>
    <xf numFmtId="0" fontId="14" fillId="0" borderId="48" xfId="61" applyFont="1" applyFill="1" applyBorder="1" applyAlignment="1" applyProtection="1">
      <alignment vertical="center" wrapText="1"/>
      <protection locked="0"/>
    </xf>
    <xf numFmtId="0" fontId="14" fillId="0" borderId="40" xfId="61" applyFont="1" applyFill="1" applyBorder="1" applyAlignment="1" applyProtection="1">
      <alignment vertical="center" wrapText="1"/>
      <protection locked="0"/>
    </xf>
    <xf numFmtId="0" fontId="15" fillId="0" borderId="35" xfId="61" applyFont="1" applyFill="1" applyBorder="1" applyAlignment="1" applyProtection="1">
      <alignment horizontal="center" vertical="center" shrinkToFit="1"/>
      <protection locked="0"/>
    </xf>
    <xf numFmtId="180" fontId="15" fillId="0" borderId="18" xfId="61" applyNumberFormat="1" applyFont="1" applyFill="1" applyBorder="1" applyAlignment="1" applyProtection="1">
      <alignment vertical="center" shrinkToFit="1"/>
      <protection locked="0"/>
    </xf>
    <xf numFmtId="180" fontId="15" fillId="0" borderId="19" xfId="61" applyNumberFormat="1" applyFont="1" applyFill="1" applyBorder="1" applyAlignment="1" applyProtection="1">
      <alignment vertical="center" shrinkToFit="1"/>
      <protection locked="0"/>
    </xf>
    <xf numFmtId="180" fontId="14" fillId="0" borderId="48" xfId="61" applyNumberFormat="1" applyFont="1" applyFill="1" applyBorder="1" applyAlignment="1" applyProtection="1">
      <alignment horizontal="center" vertical="center" shrinkToFit="1"/>
      <protection locked="0"/>
    </xf>
    <xf numFmtId="41" fontId="15" fillId="0" borderId="36" xfId="61" applyNumberFormat="1" applyFont="1" applyFill="1" applyBorder="1" applyAlignment="1" applyProtection="1">
      <alignment vertical="center" shrinkToFit="1"/>
      <protection locked="0"/>
    </xf>
    <xf numFmtId="41" fontId="15" fillId="0" borderId="37" xfId="61" applyNumberFormat="1" applyFont="1" applyFill="1" applyBorder="1" applyAlignment="1" applyProtection="1">
      <alignment vertical="center" shrinkToFit="1"/>
      <protection locked="0"/>
    </xf>
    <xf numFmtId="41" fontId="15" fillId="0" borderId="18" xfId="61" applyNumberFormat="1" applyFont="1" applyFill="1" applyBorder="1" applyAlignment="1" applyProtection="1">
      <alignment horizontal="center" vertical="center" shrinkToFit="1"/>
      <protection locked="0"/>
    </xf>
    <xf numFmtId="41" fontId="15" fillId="0" borderId="19" xfId="61" applyNumberFormat="1" applyFont="1" applyFill="1" applyBorder="1" applyAlignment="1" applyProtection="1">
      <alignment horizontal="center" vertical="center" shrinkToFit="1"/>
      <protection locked="0"/>
    </xf>
    <xf numFmtId="41" fontId="15" fillId="0" borderId="16" xfId="61" applyNumberFormat="1" applyFont="1" applyFill="1" applyBorder="1" applyAlignment="1" applyProtection="1">
      <alignment horizontal="center" vertical="center" shrinkToFit="1"/>
      <protection locked="0"/>
    </xf>
    <xf numFmtId="41" fontId="15" fillId="0" borderId="17" xfId="61" applyNumberFormat="1" applyFont="1" applyFill="1" applyBorder="1" applyAlignment="1" applyProtection="1">
      <alignment horizontal="center" vertical="center" shrinkToFit="1"/>
      <protection locked="0"/>
    </xf>
    <xf numFmtId="0" fontId="9" fillId="0" borderId="49" xfId="61" applyFont="1" applyFill="1" applyBorder="1" applyAlignment="1" applyProtection="1">
      <alignment horizontal="center" shrinkToFit="1"/>
      <protection locked="0"/>
    </xf>
    <xf numFmtId="41" fontId="8" fillId="0" borderId="50" xfId="61" applyNumberFormat="1" applyFont="1" applyFill="1" applyBorder="1" applyAlignment="1" applyProtection="1">
      <alignment horizontal="right" shrinkToFit="1"/>
      <protection locked="0"/>
    </xf>
    <xf numFmtId="41" fontId="8" fillId="0" borderId="51" xfId="61" applyNumberFormat="1" applyFont="1" applyFill="1" applyBorder="1" applyAlignment="1" applyProtection="1">
      <alignment horizontal="right" shrinkToFit="1"/>
      <protection locked="0"/>
    </xf>
    <xf numFmtId="41" fontId="8" fillId="0" borderId="47" xfId="61" applyNumberFormat="1" applyFont="1" applyFill="1" applyBorder="1" applyAlignment="1" applyProtection="1">
      <alignment horizontal="right" shrinkToFit="1"/>
      <protection locked="0"/>
    </xf>
    <xf numFmtId="41" fontId="8" fillId="0" borderId="10" xfId="61" applyNumberFormat="1" applyFont="1" applyFill="1" applyBorder="1" applyAlignment="1" applyProtection="1">
      <alignment horizontal="right" shrinkToFit="1"/>
      <protection locked="0"/>
    </xf>
    <xf numFmtId="41" fontId="15" fillId="0" borderId="18" xfId="61" applyNumberFormat="1" applyFont="1" applyFill="1" applyBorder="1" applyAlignment="1" applyProtection="1">
      <alignment vertical="center" shrinkToFit="1"/>
      <protection locked="0"/>
    </xf>
    <xf numFmtId="41" fontId="15" fillId="0" borderId="19" xfId="61" applyNumberFormat="1" applyFont="1" applyFill="1" applyBorder="1" applyAlignment="1" applyProtection="1">
      <alignment vertical="center" shrinkToFit="1"/>
      <protection locked="0"/>
    </xf>
    <xf numFmtId="41" fontId="15" fillId="0" borderId="16" xfId="61" applyNumberFormat="1" applyFont="1" applyFill="1" applyBorder="1" applyAlignment="1" applyProtection="1">
      <alignment vertical="center" shrinkToFit="1"/>
      <protection locked="0"/>
    </xf>
    <xf numFmtId="41" fontId="15" fillId="0" borderId="17" xfId="61" applyNumberFormat="1" applyFont="1" applyFill="1" applyBorder="1" applyAlignment="1" applyProtection="1">
      <alignment vertical="center" shrinkToFit="1"/>
      <protection locked="0"/>
    </xf>
    <xf numFmtId="0" fontId="15" fillId="0" borderId="38" xfId="61" applyFont="1" applyFill="1" applyBorder="1" applyAlignment="1" applyProtection="1">
      <alignment horizontal="center" vertical="center" shrinkToFit="1"/>
      <protection locked="0"/>
    </xf>
    <xf numFmtId="0" fontId="15" fillId="0" borderId="14" xfId="61" applyFont="1" applyFill="1" applyBorder="1" applyAlignment="1" applyProtection="1">
      <alignment horizontal="center" vertical="center" shrinkToFit="1"/>
      <protection locked="0"/>
    </xf>
    <xf numFmtId="0" fontId="20" fillId="0" borderId="37" xfId="61" applyFont="1" applyFill="1" applyBorder="1" applyAlignment="1" applyProtection="1">
      <alignment vertical="center" wrapText="1"/>
      <protection locked="0"/>
    </xf>
    <xf numFmtId="0" fontId="20" fillId="0" borderId="39" xfId="61" applyFont="1" applyFill="1" applyBorder="1" applyAlignment="1" applyProtection="1">
      <alignment vertical="center" wrapText="1"/>
      <protection locked="0"/>
    </xf>
    <xf numFmtId="0" fontId="15" fillId="0" borderId="12" xfId="61" applyFont="1" applyFill="1" applyBorder="1" applyAlignment="1" applyProtection="1">
      <alignment horizontal="center" vertical="center" shrinkToFit="1"/>
      <protection locked="0"/>
    </xf>
    <xf numFmtId="0" fontId="14" fillId="0" borderId="11" xfId="61" applyFont="1" applyFill="1" applyBorder="1" applyAlignment="1" applyProtection="1">
      <alignment vertical="center" wrapText="1"/>
      <protection locked="0"/>
    </xf>
    <xf numFmtId="3" fontId="15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15" xfId="61" applyFont="1" applyFill="1" applyBorder="1" applyAlignment="1" applyProtection="1">
      <alignment horizontal="center" vertical="center" wrapText="1"/>
      <protection locked="0"/>
    </xf>
    <xf numFmtId="0" fontId="20" fillId="0" borderId="31" xfId="61" applyFont="1" applyFill="1" applyBorder="1" applyAlignment="1" applyProtection="1">
      <alignment vertical="center" wrapText="1"/>
      <protection locked="0"/>
    </xf>
    <xf numFmtId="0" fontId="19" fillId="0" borderId="20" xfId="61" applyFont="1" applyFill="1" applyBorder="1" applyAlignment="1" applyProtection="1">
      <alignment horizontal="center" vertical="center" wrapText="1"/>
      <protection locked="0"/>
    </xf>
    <xf numFmtId="41" fontId="15" fillId="0" borderId="12" xfId="61" applyNumberFormat="1" applyFont="1" applyFill="1" applyBorder="1" applyAlignment="1" applyProtection="1">
      <alignment horizontal="center" vertical="center" shrinkToFit="1"/>
      <protection locked="0"/>
    </xf>
    <xf numFmtId="41" fontId="15" fillId="0" borderId="40" xfId="61" applyNumberFormat="1" applyFont="1" applyFill="1" applyBorder="1" applyAlignment="1" applyProtection="1">
      <alignment horizontal="center" vertical="center" shrinkToFit="1"/>
      <protection locked="0"/>
    </xf>
    <xf numFmtId="41" fontId="15" fillId="0" borderId="14" xfId="61" applyNumberFormat="1" applyFont="1" applyFill="1" applyBorder="1" applyAlignment="1" applyProtection="1">
      <alignment horizontal="center" vertical="center" shrinkToFit="1"/>
      <protection locked="0"/>
    </xf>
    <xf numFmtId="41" fontId="15" fillId="0" borderId="11" xfId="61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61" applyFont="1" applyFill="1" applyBorder="1" applyAlignment="1" applyProtection="1">
      <alignment horizontal="distributed" vertical="center"/>
      <protection locked="0"/>
    </xf>
    <xf numFmtId="0" fontId="8" fillId="0" borderId="10" xfId="61" applyFont="1" applyFill="1" applyBorder="1" applyAlignment="1" applyProtection="1">
      <alignment horizontal="distributed" vertical="center"/>
      <protection locked="0"/>
    </xf>
    <xf numFmtId="41" fontId="15" fillId="0" borderId="38" xfId="61" applyNumberFormat="1" applyFont="1" applyFill="1" applyBorder="1" applyAlignment="1" applyProtection="1">
      <alignment vertical="center" shrinkToFit="1"/>
      <protection locked="0"/>
    </xf>
    <xf numFmtId="41" fontId="15" fillId="0" borderId="39" xfId="61" applyNumberFormat="1" applyFont="1" applyFill="1" applyBorder="1" applyAlignment="1" applyProtection="1">
      <alignment vertical="center" shrinkToFit="1"/>
      <protection locked="0"/>
    </xf>
    <xf numFmtId="0" fontId="16" fillId="0" borderId="0" xfId="61" applyNumberFormat="1" applyFont="1" applyFill="1" applyAlignment="1" applyProtection="1">
      <alignment horizontal="center" vertical="center"/>
      <protection locked="0"/>
    </xf>
    <xf numFmtId="0" fontId="8" fillId="0" borderId="0" xfId="61" applyFont="1" applyFill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7_旅費精算書訂正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161925</xdr:colOff>
      <xdr:row>12</xdr:row>
      <xdr:rowOff>76200</xdr:rowOff>
    </xdr:from>
    <xdr:to>
      <xdr:col>33</xdr:col>
      <xdr:colOff>161925</xdr:colOff>
      <xdr:row>14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657850" y="19812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33</xdr:col>
      <xdr:colOff>161925</xdr:colOff>
      <xdr:row>70</xdr:row>
      <xdr:rowOff>114300</xdr:rowOff>
    </xdr:from>
    <xdr:to>
      <xdr:col>33</xdr:col>
      <xdr:colOff>161925</xdr:colOff>
      <xdr:row>76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57850" y="9353550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26</xdr:col>
      <xdr:colOff>161925</xdr:colOff>
      <xdr:row>68</xdr:row>
      <xdr:rowOff>19050</xdr:rowOff>
    </xdr:from>
    <xdr:to>
      <xdr:col>26</xdr:col>
      <xdr:colOff>161925</xdr:colOff>
      <xdr:row>69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05325" y="901065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oneCellAnchor>
    <xdr:from>
      <xdr:col>5</xdr:col>
      <xdr:colOff>66675</xdr:colOff>
      <xdr:row>70</xdr:row>
      <xdr:rowOff>47625</xdr:rowOff>
    </xdr:from>
    <xdr:ext cx="2181225" cy="209550"/>
    <xdr:sp>
      <xdr:nvSpPr>
        <xdr:cNvPr id="4" name="Text Box 82"/>
        <xdr:cNvSpPr txBox="1">
          <a:spLocks noChangeArrowheads="1"/>
        </xdr:cNvSpPr>
      </xdr:nvSpPr>
      <xdr:spPr>
        <a:xfrm>
          <a:off x="895350" y="9286875"/>
          <a:ext cx="2181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上記の金額正に領収いたしました。</a:t>
          </a:r>
        </a:p>
      </xdr:txBody>
    </xdr:sp>
    <xdr:clientData/>
  </xdr:oneCellAnchor>
  <xdr:twoCellAnchor>
    <xdr:from>
      <xdr:col>2</xdr:col>
      <xdr:colOff>57150</xdr:colOff>
      <xdr:row>2</xdr:row>
      <xdr:rowOff>0</xdr:rowOff>
    </xdr:from>
    <xdr:to>
      <xdr:col>16</xdr:col>
      <xdr:colOff>9525</xdr:colOff>
      <xdr:row>5</xdr:row>
      <xdr:rowOff>66675</xdr:rowOff>
    </xdr:to>
    <xdr:sp>
      <xdr:nvSpPr>
        <xdr:cNvPr id="5" name="Text Box 93"/>
        <xdr:cNvSpPr txBox="1">
          <a:spLocks noChangeArrowheads="1"/>
        </xdr:cNvSpPr>
      </xdr:nvSpPr>
      <xdr:spPr>
        <a:xfrm>
          <a:off x="428625" y="342900"/>
          <a:ext cx="22955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旅費清算書</a:t>
          </a:r>
        </a:p>
      </xdr:txBody>
    </xdr:sp>
    <xdr:clientData/>
  </xdr:twoCellAnchor>
  <xdr:oneCellAnchor>
    <xdr:from>
      <xdr:col>26</xdr:col>
      <xdr:colOff>9525</xdr:colOff>
      <xdr:row>9</xdr:row>
      <xdr:rowOff>19050</xdr:rowOff>
    </xdr:from>
    <xdr:ext cx="361950" cy="209550"/>
    <xdr:sp>
      <xdr:nvSpPr>
        <xdr:cNvPr id="6" name="Text Box 94"/>
        <xdr:cNvSpPr txBox="1">
          <a:spLocks noChangeArrowheads="1"/>
        </xdr:cNvSpPr>
      </xdr:nvSpPr>
      <xdr:spPr>
        <a:xfrm>
          <a:off x="4352925" y="13906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平成</a:t>
          </a:r>
        </a:p>
      </xdr:txBody>
    </xdr:sp>
    <xdr:clientData/>
  </xdr:oneCellAnchor>
  <xdr:oneCellAnchor>
    <xdr:from>
      <xdr:col>34</xdr:col>
      <xdr:colOff>161925</xdr:colOff>
      <xdr:row>9</xdr:row>
      <xdr:rowOff>19050</xdr:rowOff>
    </xdr:from>
    <xdr:ext cx="219075" cy="209550"/>
    <xdr:sp>
      <xdr:nvSpPr>
        <xdr:cNvPr id="7" name="Text Box 95"/>
        <xdr:cNvSpPr txBox="1">
          <a:spLocks noChangeArrowheads="1"/>
        </xdr:cNvSpPr>
      </xdr:nvSpPr>
      <xdr:spPr>
        <a:xfrm>
          <a:off x="5819775" y="1390650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oneCellAnchor>
  <xdr:oneCellAnchor>
    <xdr:from>
      <xdr:col>30</xdr:col>
      <xdr:colOff>152400</xdr:colOff>
      <xdr:row>9</xdr:row>
      <xdr:rowOff>19050</xdr:rowOff>
    </xdr:from>
    <xdr:ext cx="219075" cy="209550"/>
    <xdr:sp>
      <xdr:nvSpPr>
        <xdr:cNvPr id="8" name="Text Box 96"/>
        <xdr:cNvSpPr txBox="1">
          <a:spLocks noChangeArrowheads="1"/>
        </xdr:cNvSpPr>
      </xdr:nvSpPr>
      <xdr:spPr>
        <a:xfrm>
          <a:off x="5162550" y="1390650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  <xdr:oneCellAnchor>
    <xdr:from>
      <xdr:col>39</xdr:col>
      <xdr:colOff>19050</xdr:colOff>
      <xdr:row>9</xdr:row>
      <xdr:rowOff>19050</xdr:rowOff>
    </xdr:from>
    <xdr:ext cx="219075" cy="209550"/>
    <xdr:sp>
      <xdr:nvSpPr>
        <xdr:cNvPr id="9" name="Text Box 97"/>
        <xdr:cNvSpPr txBox="1">
          <a:spLocks noChangeArrowheads="1"/>
        </xdr:cNvSpPr>
      </xdr:nvSpPr>
      <xdr:spPr>
        <a:xfrm>
          <a:off x="6505575" y="1390650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oneCellAnchor>
  <xdr:oneCellAnchor>
    <xdr:from>
      <xdr:col>24</xdr:col>
      <xdr:colOff>152400</xdr:colOff>
      <xdr:row>11</xdr:row>
      <xdr:rowOff>76200</xdr:rowOff>
    </xdr:from>
    <xdr:ext cx="361950" cy="209550"/>
    <xdr:sp>
      <xdr:nvSpPr>
        <xdr:cNvPr id="10" name="Text Box 98"/>
        <xdr:cNvSpPr txBox="1">
          <a:spLocks noChangeArrowheads="1"/>
        </xdr:cNvSpPr>
      </xdr:nvSpPr>
      <xdr:spPr>
        <a:xfrm>
          <a:off x="4162425" y="18288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氏名</a:t>
          </a:r>
        </a:p>
      </xdr:txBody>
    </xdr:sp>
    <xdr:clientData/>
  </xdr:oneCellAnchor>
  <xdr:oneCellAnchor>
    <xdr:from>
      <xdr:col>38</xdr:col>
      <xdr:colOff>152400</xdr:colOff>
      <xdr:row>11</xdr:row>
      <xdr:rowOff>66675</xdr:rowOff>
    </xdr:from>
    <xdr:ext cx="219075" cy="209550"/>
    <xdr:sp>
      <xdr:nvSpPr>
        <xdr:cNvPr id="11" name="Text Box 99"/>
        <xdr:cNvSpPr txBox="1">
          <a:spLocks noChangeArrowheads="1"/>
        </xdr:cNvSpPr>
      </xdr:nvSpPr>
      <xdr:spPr>
        <a:xfrm>
          <a:off x="6477000" y="1819275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oneCellAnchor>
  <xdr:oneCellAnchor>
    <xdr:from>
      <xdr:col>5</xdr:col>
      <xdr:colOff>47625</xdr:colOff>
      <xdr:row>15</xdr:row>
      <xdr:rowOff>66675</xdr:rowOff>
    </xdr:from>
    <xdr:ext cx="571500" cy="190500"/>
    <xdr:sp>
      <xdr:nvSpPr>
        <xdr:cNvPr id="12" name="Text Box 101"/>
        <xdr:cNvSpPr txBox="1">
          <a:spLocks noChangeArrowheads="1"/>
        </xdr:cNvSpPr>
      </xdr:nvSpPr>
      <xdr:spPr>
        <a:xfrm>
          <a:off x="876300" y="2466975"/>
          <a:ext cx="571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協会業務</a:t>
          </a:r>
        </a:p>
      </xdr:txBody>
    </xdr:sp>
    <xdr:clientData/>
  </xdr:oneCellAnchor>
  <xdr:oneCellAnchor>
    <xdr:from>
      <xdr:col>5</xdr:col>
      <xdr:colOff>57150</xdr:colOff>
      <xdr:row>55</xdr:row>
      <xdr:rowOff>19050</xdr:rowOff>
    </xdr:from>
    <xdr:ext cx="933450" cy="209550"/>
    <xdr:sp>
      <xdr:nvSpPr>
        <xdr:cNvPr id="13" name="Text Box 102"/>
        <xdr:cNvSpPr txBox="1">
          <a:spLocks noChangeArrowheads="1"/>
        </xdr:cNvSpPr>
      </xdr:nvSpPr>
      <xdr:spPr>
        <a:xfrm>
          <a:off x="885825" y="7334250"/>
          <a:ext cx="933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駐　車　料　金</a:t>
          </a:r>
        </a:p>
      </xdr:txBody>
    </xdr:sp>
    <xdr:clientData/>
  </xdr:oneCellAnchor>
  <xdr:oneCellAnchor>
    <xdr:from>
      <xdr:col>2</xdr:col>
      <xdr:colOff>66675</xdr:colOff>
      <xdr:row>13</xdr:row>
      <xdr:rowOff>57150</xdr:rowOff>
    </xdr:from>
    <xdr:ext cx="1590675" cy="209550"/>
    <xdr:sp>
      <xdr:nvSpPr>
        <xdr:cNvPr id="14" name="Text Box 103"/>
        <xdr:cNvSpPr txBox="1">
          <a:spLocks noChangeArrowheads="1"/>
        </xdr:cNvSpPr>
      </xdr:nvSpPr>
      <xdr:spPr>
        <a:xfrm>
          <a:off x="438150" y="2114550"/>
          <a:ext cx="1590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下記のとおり請求します。</a:t>
          </a:r>
        </a:p>
      </xdr:txBody>
    </xdr:sp>
    <xdr:clientData/>
  </xdr:oneCellAnchor>
  <xdr:oneCellAnchor>
    <xdr:from>
      <xdr:col>5</xdr:col>
      <xdr:colOff>114300</xdr:colOff>
      <xdr:row>57</xdr:row>
      <xdr:rowOff>19050</xdr:rowOff>
    </xdr:from>
    <xdr:ext cx="695325" cy="209550"/>
    <xdr:sp>
      <xdr:nvSpPr>
        <xdr:cNvPr id="15" name="Text Box 104"/>
        <xdr:cNvSpPr txBox="1">
          <a:spLocks noChangeArrowheads="1"/>
        </xdr:cNvSpPr>
      </xdr:nvSpPr>
      <xdr:spPr>
        <a:xfrm>
          <a:off x="942975" y="7581900"/>
          <a:ext cx="695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宿　泊　料</a:t>
          </a:r>
        </a:p>
      </xdr:txBody>
    </xdr:sp>
    <xdr:clientData/>
  </xdr:oneCellAnchor>
  <xdr:oneCellAnchor>
    <xdr:from>
      <xdr:col>5</xdr:col>
      <xdr:colOff>9525</xdr:colOff>
      <xdr:row>59</xdr:row>
      <xdr:rowOff>19050</xdr:rowOff>
    </xdr:from>
    <xdr:ext cx="933450" cy="209550"/>
    <xdr:sp>
      <xdr:nvSpPr>
        <xdr:cNvPr id="16" name="Text Box 105"/>
        <xdr:cNvSpPr txBox="1">
          <a:spLocks noChangeArrowheads="1"/>
        </xdr:cNvSpPr>
      </xdr:nvSpPr>
      <xdr:spPr>
        <a:xfrm>
          <a:off x="838200" y="7829550"/>
          <a:ext cx="933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通　常　日　当</a:t>
          </a:r>
        </a:p>
      </xdr:txBody>
    </xdr:sp>
    <xdr:clientData/>
  </xdr:oneCellAnchor>
  <xdr:oneCellAnchor>
    <xdr:from>
      <xdr:col>3</xdr:col>
      <xdr:colOff>66675</xdr:colOff>
      <xdr:row>9</xdr:row>
      <xdr:rowOff>9525</xdr:rowOff>
    </xdr:from>
    <xdr:ext cx="2381250" cy="209550"/>
    <xdr:sp>
      <xdr:nvSpPr>
        <xdr:cNvPr id="17" name="Text Box 106"/>
        <xdr:cNvSpPr txBox="1">
          <a:spLocks noChangeArrowheads="1"/>
        </xdr:cNvSpPr>
      </xdr:nvSpPr>
      <xdr:spPr>
        <a:xfrm>
          <a:off x="590550" y="1381125"/>
          <a:ext cx="2381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岐阜県バスケットボール協会　会長　殿</a:t>
          </a:r>
        </a:p>
      </xdr:txBody>
    </xdr:sp>
    <xdr:clientData/>
  </xdr:oneCellAnchor>
  <xdr:oneCellAnchor>
    <xdr:from>
      <xdr:col>27</xdr:col>
      <xdr:colOff>9525</xdr:colOff>
      <xdr:row>53</xdr:row>
      <xdr:rowOff>38100</xdr:rowOff>
    </xdr:from>
    <xdr:ext cx="1066800" cy="190500"/>
    <xdr:sp>
      <xdr:nvSpPr>
        <xdr:cNvPr id="18" name="Text Box 107"/>
        <xdr:cNvSpPr txBox="1">
          <a:spLocks noChangeArrowheads="1"/>
        </xdr:cNvSpPr>
      </xdr:nvSpPr>
      <xdr:spPr>
        <a:xfrm>
          <a:off x="4514850" y="7105650"/>
          <a:ext cx="1066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明細記入欄①合計</a:t>
          </a:r>
        </a:p>
      </xdr:txBody>
    </xdr:sp>
    <xdr:clientData/>
  </xdr:oneCellAnchor>
  <xdr:twoCellAnchor>
    <xdr:from>
      <xdr:col>10</xdr:col>
      <xdr:colOff>9525</xdr:colOff>
      <xdr:row>61</xdr:row>
      <xdr:rowOff>38100</xdr:rowOff>
    </xdr:from>
    <xdr:to>
      <xdr:col>24</xdr:col>
      <xdr:colOff>104775</xdr:colOff>
      <xdr:row>63</xdr:row>
      <xdr:rowOff>19050</xdr:rowOff>
    </xdr:to>
    <xdr:sp>
      <xdr:nvSpPr>
        <xdr:cNvPr id="19" name="Text Box 108"/>
        <xdr:cNvSpPr txBox="1">
          <a:spLocks noChangeArrowheads="1"/>
        </xdr:cNvSpPr>
      </xdr:nvSpPr>
      <xdr:spPr>
        <a:xfrm>
          <a:off x="1695450" y="8096250"/>
          <a:ext cx="2419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1(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旅費等仮払請求分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xdr:txBody>
    </xdr:sp>
    <xdr:clientData/>
  </xdr:twoCellAnchor>
  <xdr:oneCellAnchor>
    <xdr:from>
      <xdr:col>10</xdr:col>
      <xdr:colOff>9525</xdr:colOff>
      <xdr:row>63</xdr:row>
      <xdr:rowOff>38100</xdr:rowOff>
    </xdr:from>
    <xdr:ext cx="142875" cy="190500"/>
    <xdr:sp>
      <xdr:nvSpPr>
        <xdr:cNvPr id="20" name="Text Box 110"/>
        <xdr:cNvSpPr txBox="1">
          <a:spLocks noChangeArrowheads="1"/>
        </xdr:cNvSpPr>
      </xdr:nvSpPr>
      <xdr:spPr>
        <a:xfrm>
          <a:off x="1695450" y="83248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24</xdr:col>
      <xdr:colOff>19050</xdr:colOff>
      <xdr:row>72</xdr:row>
      <xdr:rowOff>76200</xdr:rowOff>
    </xdr:from>
    <xdr:ext cx="361950" cy="209550"/>
    <xdr:sp>
      <xdr:nvSpPr>
        <xdr:cNvPr id="21" name="Text Box 111"/>
        <xdr:cNvSpPr txBox="1">
          <a:spLocks noChangeArrowheads="1"/>
        </xdr:cNvSpPr>
      </xdr:nvSpPr>
      <xdr:spPr>
        <a:xfrm>
          <a:off x="4029075" y="95440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氏名</a:t>
          </a:r>
        </a:p>
      </xdr:txBody>
    </xdr:sp>
    <xdr:clientData/>
  </xdr:oneCellAnchor>
  <xdr:oneCellAnchor>
    <xdr:from>
      <xdr:col>38</xdr:col>
      <xdr:colOff>95250</xdr:colOff>
      <xdr:row>72</xdr:row>
      <xdr:rowOff>76200</xdr:rowOff>
    </xdr:from>
    <xdr:ext cx="219075" cy="209550"/>
    <xdr:sp>
      <xdr:nvSpPr>
        <xdr:cNvPr id="22" name="Text Box 112"/>
        <xdr:cNvSpPr txBox="1">
          <a:spLocks noChangeArrowheads="1"/>
        </xdr:cNvSpPr>
      </xdr:nvSpPr>
      <xdr:spPr>
        <a:xfrm>
          <a:off x="6419850" y="9544050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oneCellAnchor>
  <xdr:oneCellAnchor>
    <xdr:from>
      <xdr:col>2</xdr:col>
      <xdr:colOff>85725</xdr:colOff>
      <xdr:row>78</xdr:row>
      <xdr:rowOff>104775</xdr:rowOff>
    </xdr:from>
    <xdr:ext cx="790575" cy="209550"/>
    <xdr:sp>
      <xdr:nvSpPr>
        <xdr:cNvPr id="23" name="Text Box 113"/>
        <xdr:cNvSpPr txBox="1">
          <a:spLocks noChangeArrowheads="1"/>
        </xdr:cNvSpPr>
      </xdr:nvSpPr>
      <xdr:spPr>
        <a:xfrm>
          <a:off x="457200" y="10296525"/>
          <a:ext cx="790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出張伺番号</a:t>
          </a:r>
        </a:p>
      </xdr:txBody>
    </xdr:sp>
    <xdr:clientData/>
  </xdr:oneCellAnchor>
  <xdr:oneCellAnchor>
    <xdr:from>
      <xdr:col>1</xdr:col>
      <xdr:colOff>76200</xdr:colOff>
      <xdr:row>67</xdr:row>
      <xdr:rowOff>0</xdr:rowOff>
    </xdr:from>
    <xdr:ext cx="381000" cy="323850"/>
    <xdr:sp>
      <xdr:nvSpPr>
        <xdr:cNvPr id="24" name="Text Box 114"/>
        <xdr:cNvSpPr txBox="1">
          <a:spLocks noChangeArrowheads="1"/>
        </xdr:cNvSpPr>
      </xdr:nvSpPr>
      <xdr:spPr>
        <a:xfrm>
          <a:off x="266700" y="8839200"/>
          <a:ext cx="381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割　増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　当</a:t>
          </a:r>
        </a:p>
      </xdr:txBody>
    </xdr:sp>
    <xdr:clientData/>
  </xdr:oneCellAnchor>
  <xdr:oneCellAnchor>
    <xdr:from>
      <xdr:col>34</xdr:col>
      <xdr:colOff>0</xdr:colOff>
      <xdr:row>61</xdr:row>
      <xdr:rowOff>47625</xdr:rowOff>
    </xdr:from>
    <xdr:ext cx="190500" cy="180975"/>
    <xdr:sp>
      <xdr:nvSpPr>
        <xdr:cNvPr id="25" name="Text Box 115"/>
        <xdr:cNvSpPr txBox="1">
          <a:spLocks noChangeArrowheads="1"/>
        </xdr:cNvSpPr>
      </xdr:nvSpPr>
      <xdr:spPr>
        <a:xfrm>
          <a:off x="5657850" y="81057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△</a:t>
          </a:r>
        </a:p>
      </xdr:txBody>
    </xdr:sp>
    <xdr:clientData/>
  </xdr:oneCellAnchor>
  <xdr:oneCellAnchor>
    <xdr:from>
      <xdr:col>34</xdr:col>
      <xdr:colOff>0</xdr:colOff>
      <xdr:row>63</xdr:row>
      <xdr:rowOff>47625</xdr:rowOff>
    </xdr:from>
    <xdr:ext cx="190500" cy="180975"/>
    <xdr:sp>
      <xdr:nvSpPr>
        <xdr:cNvPr id="26" name="Text Box 116"/>
        <xdr:cNvSpPr txBox="1">
          <a:spLocks noChangeArrowheads="1"/>
        </xdr:cNvSpPr>
      </xdr:nvSpPr>
      <xdr:spPr>
        <a:xfrm>
          <a:off x="5657850" y="833437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△</a:t>
          </a:r>
        </a:p>
      </xdr:txBody>
    </xdr:sp>
    <xdr:clientData/>
  </xdr:oneCellAnchor>
  <xdr:twoCellAnchor>
    <xdr:from>
      <xdr:col>5</xdr:col>
      <xdr:colOff>76200</xdr:colOff>
      <xdr:row>65</xdr:row>
      <xdr:rowOff>38100</xdr:rowOff>
    </xdr:from>
    <xdr:to>
      <xdr:col>10</xdr:col>
      <xdr:colOff>9525</xdr:colOff>
      <xdr:row>67</xdr:row>
      <xdr:rowOff>9525</xdr:rowOff>
    </xdr:to>
    <xdr:sp>
      <xdr:nvSpPr>
        <xdr:cNvPr id="27" name="Text Box 117"/>
        <xdr:cNvSpPr txBox="1">
          <a:spLocks noChangeArrowheads="1"/>
        </xdr:cNvSpPr>
      </xdr:nvSpPr>
      <xdr:spPr>
        <a:xfrm>
          <a:off x="904875" y="8553450"/>
          <a:ext cx="7905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合　　計</a:t>
          </a:r>
        </a:p>
      </xdr:txBody>
    </xdr:sp>
    <xdr:clientData/>
  </xdr:twoCellAnchor>
  <xdr:oneCellAnchor>
    <xdr:from>
      <xdr:col>5</xdr:col>
      <xdr:colOff>85725</xdr:colOff>
      <xdr:row>61</xdr:row>
      <xdr:rowOff>28575</xdr:rowOff>
    </xdr:from>
    <xdr:ext cx="619125" cy="190500"/>
    <xdr:sp>
      <xdr:nvSpPr>
        <xdr:cNvPr id="28" name="Text Box 121"/>
        <xdr:cNvSpPr txBox="1">
          <a:spLocks noChangeArrowheads="1"/>
        </xdr:cNvSpPr>
      </xdr:nvSpPr>
      <xdr:spPr>
        <a:xfrm>
          <a:off x="914400" y="8086725"/>
          <a:ext cx="619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仮　払　金</a:t>
          </a:r>
        </a:p>
      </xdr:txBody>
    </xdr:sp>
    <xdr:clientData/>
  </xdr:oneCellAnchor>
  <xdr:oneCellAnchor>
    <xdr:from>
      <xdr:col>5</xdr:col>
      <xdr:colOff>76200</xdr:colOff>
      <xdr:row>63</xdr:row>
      <xdr:rowOff>28575</xdr:rowOff>
    </xdr:from>
    <xdr:ext cx="619125" cy="190500"/>
    <xdr:sp>
      <xdr:nvSpPr>
        <xdr:cNvPr id="29" name="Text Box 122"/>
        <xdr:cNvSpPr txBox="1">
          <a:spLocks noChangeArrowheads="1"/>
        </xdr:cNvSpPr>
      </xdr:nvSpPr>
      <xdr:spPr>
        <a:xfrm>
          <a:off x="904875" y="8315325"/>
          <a:ext cx="619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仮　払　金</a:t>
          </a:r>
        </a:p>
      </xdr:txBody>
    </xdr:sp>
    <xdr:clientData/>
  </xdr:oneCellAnchor>
  <xdr:oneCellAnchor>
    <xdr:from>
      <xdr:col>16</xdr:col>
      <xdr:colOff>123825</xdr:colOff>
      <xdr:row>67</xdr:row>
      <xdr:rowOff>47625</xdr:rowOff>
    </xdr:from>
    <xdr:ext cx="200025" cy="190500"/>
    <xdr:sp>
      <xdr:nvSpPr>
        <xdr:cNvPr id="30" name="Text Box 123"/>
        <xdr:cNvSpPr txBox="1">
          <a:spLocks noChangeArrowheads="1"/>
        </xdr:cNvSpPr>
      </xdr:nvSpPr>
      <xdr:spPr>
        <a:xfrm>
          <a:off x="2838450" y="88868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oneCellAnchor>
  <xdr:oneCellAnchor>
    <xdr:from>
      <xdr:col>0</xdr:col>
      <xdr:colOff>180975</xdr:colOff>
      <xdr:row>56</xdr:row>
      <xdr:rowOff>104775</xdr:rowOff>
    </xdr:from>
    <xdr:ext cx="209550" cy="838200"/>
    <xdr:sp>
      <xdr:nvSpPr>
        <xdr:cNvPr id="31" name="Text Box 124"/>
        <xdr:cNvSpPr txBox="1">
          <a:spLocks noChangeArrowheads="1"/>
        </xdr:cNvSpPr>
      </xdr:nvSpPr>
      <xdr:spPr>
        <a:xfrm>
          <a:off x="180975" y="7543800"/>
          <a:ext cx="2095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明細記入欄②</a:t>
          </a:r>
        </a:p>
      </xdr:txBody>
    </xdr:sp>
    <xdr:clientData/>
  </xdr:oneCellAnchor>
  <xdr:oneCellAnchor>
    <xdr:from>
      <xdr:col>1</xdr:col>
      <xdr:colOff>0</xdr:colOff>
      <xdr:row>33</xdr:row>
      <xdr:rowOff>38100</xdr:rowOff>
    </xdr:from>
    <xdr:ext cx="209550" cy="838200"/>
    <xdr:sp>
      <xdr:nvSpPr>
        <xdr:cNvPr id="32" name="Text Box 125"/>
        <xdr:cNvSpPr txBox="1">
          <a:spLocks noChangeArrowheads="1"/>
        </xdr:cNvSpPr>
      </xdr:nvSpPr>
      <xdr:spPr>
        <a:xfrm>
          <a:off x="190500" y="4819650"/>
          <a:ext cx="2095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明細記入欄①</a:t>
          </a:r>
        </a:p>
      </xdr:txBody>
    </xdr:sp>
    <xdr:clientData/>
  </xdr:oneCellAnchor>
  <xdr:oneCellAnchor>
    <xdr:from>
      <xdr:col>6</xdr:col>
      <xdr:colOff>9525</xdr:colOff>
      <xdr:row>23</xdr:row>
      <xdr:rowOff>38100</xdr:rowOff>
    </xdr:from>
    <xdr:ext cx="323850" cy="190500"/>
    <xdr:sp>
      <xdr:nvSpPr>
        <xdr:cNvPr id="33" name="Text Box 126"/>
        <xdr:cNvSpPr txBox="1">
          <a:spLocks noChangeArrowheads="1"/>
        </xdr:cNvSpPr>
      </xdr:nvSpPr>
      <xdr:spPr>
        <a:xfrm>
          <a:off x="1019175" y="3657600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発地</a:t>
          </a:r>
        </a:p>
      </xdr:txBody>
    </xdr:sp>
    <xdr:clientData/>
  </xdr:oneCellAnchor>
  <xdr:oneCellAnchor>
    <xdr:from>
      <xdr:col>11</xdr:col>
      <xdr:colOff>9525</xdr:colOff>
      <xdr:row>23</xdr:row>
      <xdr:rowOff>47625</xdr:rowOff>
    </xdr:from>
    <xdr:ext cx="323850" cy="190500"/>
    <xdr:sp>
      <xdr:nvSpPr>
        <xdr:cNvPr id="34" name="Text Box 127"/>
        <xdr:cNvSpPr txBox="1">
          <a:spLocks noChangeArrowheads="1"/>
        </xdr:cNvSpPr>
      </xdr:nvSpPr>
      <xdr:spPr>
        <a:xfrm>
          <a:off x="1876425" y="3667125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着地</a:t>
          </a:r>
        </a:p>
      </xdr:txBody>
    </xdr:sp>
    <xdr:clientData/>
  </xdr:oneCellAnchor>
  <xdr:oneCellAnchor>
    <xdr:from>
      <xdr:col>14</xdr:col>
      <xdr:colOff>38100</xdr:colOff>
      <xdr:row>23</xdr:row>
      <xdr:rowOff>66675</xdr:rowOff>
    </xdr:from>
    <xdr:ext cx="762000" cy="171450"/>
    <xdr:sp>
      <xdr:nvSpPr>
        <xdr:cNvPr id="35" name="Text Box 128"/>
        <xdr:cNvSpPr txBox="1">
          <a:spLocks noChangeArrowheads="1"/>
        </xdr:cNvSpPr>
      </xdr:nvSpPr>
      <xdr:spPr>
        <a:xfrm>
          <a:off x="2409825" y="3686175"/>
          <a:ext cx="762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鉄道・航空運賃</a:t>
          </a:r>
        </a:p>
      </xdr:txBody>
    </xdr:sp>
    <xdr:clientData/>
  </xdr:oneCellAnchor>
  <xdr:oneCellAnchor>
    <xdr:from>
      <xdr:col>19</xdr:col>
      <xdr:colOff>47625</xdr:colOff>
      <xdr:row>23</xdr:row>
      <xdr:rowOff>66675</xdr:rowOff>
    </xdr:from>
    <xdr:ext cx="600075" cy="171450"/>
    <xdr:sp>
      <xdr:nvSpPr>
        <xdr:cNvPr id="36" name="Text Box 129"/>
        <xdr:cNvSpPr txBox="1">
          <a:spLocks noChangeArrowheads="1"/>
        </xdr:cNvSpPr>
      </xdr:nvSpPr>
      <xdr:spPr>
        <a:xfrm>
          <a:off x="3248025" y="3686175"/>
          <a:ext cx="600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特急料金等</a:t>
          </a:r>
        </a:p>
      </xdr:txBody>
    </xdr:sp>
    <xdr:clientData/>
  </xdr:oneCellAnchor>
  <xdr:oneCellAnchor>
    <xdr:from>
      <xdr:col>23</xdr:col>
      <xdr:colOff>38100</xdr:colOff>
      <xdr:row>23</xdr:row>
      <xdr:rowOff>66675</xdr:rowOff>
    </xdr:from>
    <xdr:ext cx="609600" cy="152400"/>
    <xdr:sp>
      <xdr:nvSpPr>
        <xdr:cNvPr id="37" name="Text Box 130"/>
        <xdr:cNvSpPr txBox="1">
          <a:spLocks noChangeArrowheads="1"/>
        </xdr:cNvSpPr>
      </xdr:nvSpPr>
      <xdr:spPr>
        <a:xfrm>
          <a:off x="3886200" y="3686175"/>
          <a:ext cx="609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バス・その他料金</a:t>
          </a:r>
        </a:p>
      </xdr:txBody>
    </xdr:sp>
    <xdr:clientData/>
  </xdr:oneCellAnchor>
  <xdr:oneCellAnchor>
    <xdr:from>
      <xdr:col>34</xdr:col>
      <xdr:colOff>152400</xdr:colOff>
      <xdr:row>23</xdr:row>
      <xdr:rowOff>47625</xdr:rowOff>
    </xdr:from>
    <xdr:ext cx="323850" cy="190500"/>
    <xdr:sp>
      <xdr:nvSpPr>
        <xdr:cNvPr id="38" name="Text Box 131"/>
        <xdr:cNvSpPr txBox="1">
          <a:spLocks noChangeArrowheads="1"/>
        </xdr:cNvSpPr>
      </xdr:nvSpPr>
      <xdr:spPr>
        <a:xfrm>
          <a:off x="5810250" y="3667125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備考</a:t>
          </a:r>
        </a:p>
      </xdr:txBody>
    </xdr:sp>
    <xdr:clientData/>
  </xdr:oneCellAnchor>
  <xdr:oneCellAnchor>
    <xdr:from>
      <xdr:col>28</xdr:col>
      <xdr:colOff>123825</xdr:colOff>
      <xdr:row>23</xdr:row>
      <xdr:rowOff>0</xdr:rowOff>
    </xdr:from>
    <xdr:ext cx="600075" cy="171450"/>
    <xdr:sp>
      <xdr:nvSpPr>
        <xdr:cNvPr id="39" name="Text Box 132"/>
        <xdr:cNvSpPr txBox="1">
          <a:spLocks noChangeArrowheads="1"/>
        </xdr:cNvSpPr>
      </xdr:nvSpPr>
      <xdr:spPr>
        <a:xfrm>
          <a:off x="4800600" y="3619500"/>
          <a:ext cx="600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私有車使用</a:t>
          </a:r>
        </a:p>
      </xdr:txBody>
    </xdr:sp>
    <xdr:clientData/>
  </xdr:oneCellAnchor>
  <xdr:oneCellAnchor>
    <xdr:from>
      <xdr:col>2</xdr:col>
      <xdr:colOff>57150</xdr:colOff>
      <xdr:row>23</xdr:row>
      <xdr:rowOff>47625</xdr:rowOff>
    </xdr:from>
    <xdr:ext cx="409575" cy="190500"/>
    <xdr:sp>
      <xdr:nvSpPr>
        <xdr:cNvPr id="40" name="Text Box 133"/>
        <xdr:cNvSpPr txBox="1">
          <a:spLocks noChangeArrowheads="1"/>
        </xdr:cNvSpPr>
      </xdr:nvSpPr>
      <xdr:spPr>
        <a:xfrm>
          <a:off x="428625" y="3667125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月　日</a:t>
          </a:r>
        </a:p>
      </xdr:txBody>
    </xdr:sp>
    <xdr:clientData/>
  </xdr:oneCellAnchor>
  <xdr:oneCellAnchor>
    <xdr:from>
      <xdr:col>4</xdr:col>
      <xdr:colOff>114300</xdr:colOff>
      <xdr:row>19</xdr:row>
      <xdr:rowOff>47625</xdr:rowOff>
    </xdr:from>
    <xdr:ext cx="76200" cy="190500"/>
    <xdr:sp fLocksText="0">
      <xdr:nvSpPr>
        <xdr:cNvPr id="41" name="Text Box 134"/>
        <xdr:cNvSpPr txBox="1">
          <a:spLocks noChangeArrowheads="1"/>
        </xdr:cNvSpPr>
      </xdr:nvSpPr>
      <xdr:spPr>
        <a:xfrm>
          <a:off x="790575" y="3057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33</xdr:col>
      <xdr:colOff>152400</xdr:colOff>
      <xdr:row>17</xdr:row>
      <xdr:rowOff>66675</xdr:rowOff>
    </xdr:from>
    <xdr:ext cx="200025" cy="190500"/>
    <xdr:sp>
      <xdr:nvSpPr>
        <xdr:cNvPr id="42" name="Text Box 136"/>
        <xdr:cNvSpPr txBox="1">
          <a:spLocks noChangeArrowheads="1"/>
        </xdr:cNvSpPr>
      </xdr:nvSpPr>
      <xdr:spPr>
        <a:xfrm>
          <a:off x="5648325" y="27717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時</a:t>
          </a:r>
        </a:p>
      </xdr:txBody>
    </xdr:sp>
    <xdr:clientData/>
  </xdr:oneCellAnchor>
  <xdr:oneCellAnchor>
    <xdr:from>
      <xdr:col>27</xdr:col>
      <xdr:colOff>161925</xdr:colOff>
      <xdr:row>17</xdr:row>
      <xdr:rowOff>66675</xdr:rowOff>
    </xdr:from>
    <xdr:ext cx="200025" cy="190500"/>
    <xdr:sp>
      <xdr:nvSpPr>
        <xdr:cNvPr id="43" name="Text Box 137"/>
        <xdr:cNvSpPr txBox="1">
          <a:spLocks noChangeArrowheads="1"/>
        </xdr:cNvSpPr>
      </xdr:nvSpPr>
      <xdr:spPr>
        <a:xfrm>
          <a:off x="4667250" y="27717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oneCellAnchor>
  <xdr:oneCellAnchor>
    <xdr:from>
      <xdr:col>26</xdr:col>
      <xdr:colOff>0</xdr:colOff>
      <xdr:row>17</xdr:row>
      <xdr:rowOff>66675</xdr:rowOff>
    </xdr:from>
    <xdr:ext cx="200025" cy="190500"/>
    <xdr:sp>
      <xdr:nvSpPr>
        <xdr:cNvPr id="44" name="Text Box 138"/>
        <xdr:cNvSpPr txBox="1">
          <a:spLocks noChangeArrowheads="1"/>
        </xdr:cNvSpPr>
      </xdr:nvSpPr>
      <xdr:spPr>
        <a:xfrm>
          <a:off x="4343400" y="27717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oneCellAnchor>
  <xdr:oneCellAnchor>
    <xdr:from>
      <xdr:col>4</xdr:col>
      <xdr:colOff>142875</xdr:colOff>
      <xdr:row>17</xdr:row>
      <xdr:rowOff>66675</xdr:rowOff>
    </xdr:from>
    <xdr:ext cx="323850" cy="190500"/>
    <xdr:sp>
      <xdr:nvSpPr>
        <xdr:cNvPr id="45" name="Text Box 139"/>
        <xdr:cNvSpPr txBox="1">
          <a:spLocks noChangeArrowheads="1"/>
        </xdr:cNvSpPr>
      </xdr:nvSpPr>
      <xdr:spPr>
        <a:xfrm>
          <a:off x="819150" y="2771775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平成</a:t>
          </a:r>
        </a:p>
      </xdr:txBody>
    </xdr:sp>
    <xdr:clientData/>
  </xdr:oneCellAnchor>
  <xdr:oneCellAnchor>
    <xdr:from>
      <xdr:col>21</xdr:col>
      <xdr:colOff>0</xdr:colOff>
      <xdr:row>17</xdr:row>
      <xdr:rowOff>66675</xdr:rowOff>
    </xdr:from>
    <xdr:ext cx="323850" cy="190500"/>
    <xdr:sp>
      <xdr:nvSpPr>
        <xdr:cNvPr id="46" name="Text Box 140"/>
        <xdr:cNvSpPr txBox="1">
          <a:spLocks noChangeArrowheads="1"/>
        </xdr:cNvSpPr>
      </xdr:nvSpPr>
      <xdr:spPr>
        <a:xfrm>
          <a:off x="3524250" y="2771775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平成</a:t>
          </a:r>
        </a:p>
      </xdr:txBody>
    </xdr:sp>
    <xdr:clientData/>
  </xdr:oneCellAnchor>
  <xdr:oneCellAnchor>
    <xdr:from>
      <xdr:col>24</xdr:col>
      <xdr:colOff>0</xdr:colOff>
      <xdr:row>17</xdr:row>
      <xdr:rowOff>66675</xdr:rowOff>
    </xdr:from>
    <xdr:ext cx="200025" cy="190500"/>
    <xdr:sp>
      <xdr:nvSpPr>
        <xdr:cNvPr id="47" name="Text Box 141"/>
        <xdr:cNvSpPr txBox="1">
          <a:spLocks noChangeArrowheads="1"/>
        </xdr:cNvSpPr>
      </xdr:nvSpPr>
      <xdr:spPr>
        <a:xfrm>
          <a:off x="4010025" y="27717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  <xdr:oneCellAnchor>
    <xdr:from>
      <xdr:col>8</xdr:col>
      <xdr:colOff>9525</xdr:colOff>
      <xdr:row>17</xdr:row>
      <xdr:rowOff>66675</xdr:rowOff>
    </xdr:from>
    <xdr:ext cx="200025" cy="190500"/>
    <xdr:sp>
      <xdr:nvSpPr>
        <xdr:cNvPr id="48" name="Text Box 142"/>
        <xdr:cNvSpPr txBox="1">
          <a:spLocks noChangeArrowheads="1"/>
        </xdr:cNvSpPr>
      </xdr:nvSpPr>
      <xdr:spPr>
        <a:xfrm>
          <a:off x="1343025" y="27717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  <xdr:oneCellAnchor>
    <xdr:from>
      <xdr:col>10</xdr:col>
      <xdr:colOff>0</xdr:colOff>
      <xdr:row>17</xdr:row>
      <xdr:rowOff>66675</xdr:rowOff>
    </xdr:from>
    <xdr:ext cx="200025" cy="190500"/>
    <xdr:sp>
      <xdr:nvSpPr>
        <xdr:cNvPr id="49" name="Text Box 143"/>
        <xdr:cNvSpPr txBox="1">
          <a:spLocks noChangeArrowheads="1"/>
        </xdr:cNvSpPr>
      </xdr:nvSpPr>
      <xdr:spPr>
        <a:xfrm>
          <a:off x="1685925" y="27717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oneCellAnchor>
  <xdr:oneCellAnchor>
    <xdr:from>
      <xdr:col>15</xdr:col>
      <xdr:colOff>19050</xdr:colOff>
      <xdr:row>17</xdr:row>
      <xdr:rowOff>47625</xdr:rowOff>
    </xdr:from>
    <xdr:ext cx="123825" cy="209550"/>
    <xdr:sp>
      <xdr:nvSpPr>
        <xdr:cNvPr id="50" name="Text Box 144"/>
        <xdr:cNvSpPr txBox="1">
          <a:spLocks noChangeArrowheads="1"/>
        </xdr:cNvSpPr>
      </xdr:nvSpPr>
      <xdr:spPr>
        <a:xfrm>
          <a:off x="2571750" y="275272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12</xdr:col>
      <xdr:colOff>9525</xdr:colOff>
      <xdr:row>17</xdr:row>
      <xdr:rowOff>57150</xdr:rowOff>
    </xdr:from>
    <xdr:ext cx="200025" cy="190500"/>
    <xdr:sp>
      <xdr:nvSpPr>
        <xdr:cNvPr id="51" name="Text Box 145"/>
        <xdr:cNvSpPr txBox="1">
          <a:spLocks noChangeArrowheads="1"/>
        </xdr:cNvSpPr>
      </xdr:nvSpPr>
      <xdr:spPr>
        <a:xfrm>
          <a:off x="2038350" y="276225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oneCellAnchor>
  <xdr:oneCellAnchor>
    <xdr:from>
      <xdr:col>18</xdr:col>
      <xdr:colOff>9525</xdr:colOff>
      <xdr:row>17</xdr:row>
      <xdr:rowOff>66675</xdr:rowOff>
    </xdr:from>
    <xdr:ext cx="200025" cy="190500"/>
    <xdr:sp>
      <xdr:nvSpPr>
        <xdr:cNvPr id="52" name="Text Box 146"/>
        <xdr:cNvSpPr txBox="1">
          <a:spLocks noChangeArrowheads="1"/>
        </xdr:cNvSpPr>
      </xdr:nvSpPr>
      <xdr:spPr>
        <a:xfrm>
          <a:off x="3048000" y="27717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時</a:t>
          </a:r>
        </a:p>
      </xdr:txBody>
    </xdr:sp>
    <xdr:clientData/>
  </xdr:oneCellAnchor>
  <xdr:oneCellAnchor>
    <xdr:from>
      <xdr:col>29</xdr:col>
      <xdr:colOff>9525</xdr:colOff>
      <xdr:row>17</xdr:row>
      <xdr:rowOff>47625</xdr:rowOff>
    </xdr:from>
    <xdr:ext cx="123825" cy="209550"/>
    <xdr:sp>
      <xdr:nvSpPr>
        <xdr:cNvPr id="53" name="Text Box 147"/>
        <xdr:cNvSpPr txBox="1">
          <a:spLocks noChangeArrowheads="1"/>
        </xdr:cNvSpPr>
      </xdr:nvSpPr>
      <xdr:spPr>
        <a:xfrm>
          <a:off x="4848225" y="275272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</a:t>
          </a:r>
        </a:p>
      </xdr:txBody>
    </xdr:sp>
    <xdr:clientData/>
  </xdr:oneCellAnchor>
  <xdr:oneCellAnchor>
    <xdr:from>
      <xdr:col>31</xdr:col>
      <xdr:colOff>28575</xdr:colOff>
      <xdr:row>17</xdr:row>
      <xdr:rowOff>47625</xdr:rowOff>
    </xdr:from>
    <xdr:ext cx="123825" cy="209550"/>
    <xdr:sp>
      <xdr:nvSpPr>
        <xdr:cNvPr id="54" name="Text Box 148"/>
        <xdr:cNvSpPr txBox="1">
          <a:spLocks noChangeArrowheads="1"/>
        </xdr:cNvSpPr>
      </xdr:nvSpPr>
      <xdr:spPr>
        <a:xfrm>
          <a:off x="5200650" y="275272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13</xdr:col>
      <xdr:colOff>28575</xdr:colOff>
      <xdr:row>17</xdr:row>
      <xdr:rowOff>47625</xdr:rowOff>
    </xdr:from>
    <xdr:ext cx="123825" cy="209550"/>
    <xdr:sp>
      <xdr:nvSpPr>
        <xdr:cNvPr id="55" name="Text Box 149"/>
        <xdr:cNvSpPr txBox="1">
          <a:spLocks noChangeArrowheads="1"/>
        </xdr:cNvSpPr>
      </xdr:nvSpPr>
      <xdr:spPr>
        <a:xfrm>
          <a:off x="2219325" y="275272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</a:t>
          </a:r>
        </a:p>
      </xdr:txBody>
    </xdr:sp>
    <xdr:clientData/>
  </xdr:oneCellAnchor>
  <xdr:oneCellAnchor>
    <xdr:from>
      <xdr:col>23</xdr:col>
      <xdr:colOff>85725</xdr:colOff>
      <xdr:row>19</xdr:row>
      <xdr:rowOff>85725</xdr:rowOff>
    </xdr:from>
    <xdr:ext cx="390525" cy="171450"/>
    <xdr:sp>
      <xdr:nvSpPr>
        <xdr:cNvPr id="56" name="Text Box 151"/>
        <xdr:cNvSpPr txBox="1">
          <a:spLocks noChangeArrowheads="1"/>
        </xdr:cNvSpPr>
      </xdr:nvSpPr>
      <xdr:spPr>
        <a:xfrm>
          <a:off x="3933825" y="3095625"/>
          <a:ext cx="390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所在地</a:t>
          </a:r>
        </a:p>
      </xdr:txBody>
    </xdr:sp>
    <xdr:clientData/>
  </xdr:oneCellAnchor>
  <xdr:oneCellAnchor>
    <xdr:from>
      <xdr:col>1</xdr:col>
      <xdr:colOff>57150</xdr:colOff>
      <xdr:row>15</xdr:row>
      <xdr:rowOff>28575</xdr:rowOff>
    </xdr:from>
    <xdr:ext cx="209550" cy="266700"/>
    <xdr:sp>
      <xdr:nvSpPr>
        <xdr:cNvPr id="57" name="Text Box 154"/>
        <xdr:cNvSpPr txBox="1">
          <a:spLocks noChangeArrowheads="1"/>
        </xdr:cNvSpPr>
      </xdr:nvSpPr>
      <xdr:spPr>
        <a:xfrm>
          <a:off x="247650" y="24288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出張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種別</a:t>
          </a:r>
        </a:p>
      </xdr:txBody>
    </xdr:sp>
    <xdr:clientData/>
  </xdr:oneCellAnchor>
  <xdr:oneCellAnchor>
    <xdr:from>
      <xdr:col>1</xdr:col>
      <xdr:colOff>9525</xdr:colOff>
      <xdr:row>17</xdr:row>
      <xdr:rowOff>76200</xdr:rowOff>
    </xdr:from>
    <xdr:ext cx="333375" cy="161925"/>
    <xdr:sp>
      <xdr:nvSpPr>
        <xdr:cNvPr id="58" name="Text Box 155"/>
        <xdr:cNvSpPr txBox="1">
          <a:spLocks noChangeArrowheads="1"/>
        </xdr:cNvSpPr>
      </xdr:nvSpPr>
      <xdr:spPr>
        <a:xfrm>
          <a:off x="200025" y="2781300"/>
          <a:ext cx="333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出張日</a:t>
          </a:r>
        </a:p>
      </xdr:txBody>
    </xdr:sp>
    <xdr:clientData/>
  </xdr:oneCellAnchor>
  <xdr:oneCellAnchor>
    <xdr:from>
      <xdr:col>1</xdr:col>
      <xdr:colOff>76200</xdr:colOff>
      <xdr:row>21</xdr:row>
      <xdr:rowOff>38100</xdr:rowOff>
    </xdr:from>
    <xdr:ext cx="209550" cy="266700"/>
    <xdr:sp>
      <xdr:nvSpPr>
        <xdr:cNvPr id="59" name="Text Box 156"/>
        <xdr:cNvSpPr txBox="1">
          <a:spLocks noChangeArrowheads="1"/>
        </xdr:cNvSpPr>
      </xdr:nvSpPr>
      <xdr:spPr>
        <a:xfrm>
          <a:off x="266700" y="33528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出張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目的</a:t>
          </a:r>
        </a:p>
      </xdr:txBody>
    </xdr:sp>
    <xdr:clientData/>
  </xdr:oneCellAnchor>
  <xdr:oneCellAnchor>
    <xdr:from>
      <xdr:col>1</xdr:col>
      <xdr:colOff>0</xdr:colOff>
      <xdr:row>19</xdr:row>
      <xdr:rowOff>95250</xdr:rowOff>
    </xdr:from>
    <xdr:ext cx="333375" cy="161925"/>
    <xdr:sp>
      <xdr:nvSpPr>
        <xdr:cNvPr id="60" name="Text Box 157"/>
        <xdr:cNvSpPr txBox="1">
          <a:spLocks noChangeArrowheads="1"/>
        </xdr:cNvSpPr>
      </xdr:nvSpPr>
      <xdr:spPr>
        <a:xfrm>
          <a:off x="190500" y="3105150"/>
          <a:ext cx="333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出張先</a:t>
          </a:r>
        </a:p>
      </xdr:txBody>
    </xdr:sp>
    <xdr:clientData/>
  </xdr:oneCellAnchor>
  <xdr:oneCellAnchor>
    <xdr:from>
      <xdr:col>18</xdr:col>
      <xdr:colOff>9525</xdr:colOff>
      <xdr:row>25</xdr:row>
      <xdr:rowOff>47625</xdr:rowOff>
    </xdr:from>
    <xdr:ext cx="180975" cy="171450"/>
    <xdr:sp>
      <xdr:nvSpPr>
        <xdr:cNvPr id="61" name="Text Box 158"/>
        <xdr:cNvSpPr txBox="1">
          <a:spLocks noChangeArrowheads="1"/>
        </xdr:cNvSpPr>
      </xdr:nvSpPr>
      <xdr:spPr>
        <a:xfrm>
          <a:off x="3048000" y="3914775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oneCellAnchor>
  <xdr:oneCellAnchor>
    <xdr:from>
      <xdr:col>26</xdr:col>
      <xdr:colOff>9525</xdr:colOff>
      <xdr:row>25</xdr:row>
      <xdr:rowOff>47625</xdr:rowOff>
    </xdr:from>
    <xdr:ext cx="180975" cy="171450"/>
    <xdr:sp>
      <xdr:nvSpPr>
        <xdr:cNvPr id="62" name="Text Box 159"/>
        <xdr:cNvSpPr txBox="1">
          <a:spLocks noChangeArrowheads="1"/>
        </xdr:cNvSpPr>
      </xdr:nvSpPr>
      <xdr:spPr>
        <a:xfrm>
          <a:off x="4352925" y="3914775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oneCellAnchor>
  <xdr:oneCellAnchor>
    <xdr:from>
      <xdr:col>22</xdr:col>
      <xdr:colOff>9525</xdr:colOff>
      <xdr:row>25</xdr:row>
      <xdr:rowOff>47625</xdr:rowOff>
    </xdr:from>
    <xdr:ext cx="180975" cy="171450"/>
    <xdr:sp>
      <xdr:nvSpPr>
        <xdr:cNvPr id="63" name="Text Box 160"/>
        <xdr:cNvSpPr txBox="1">
          <a:spLocks noChangeArrowheads="1"/>
        </xdr:cNvSpPr>
      </xdr:nvSpPr>
      <xdr:spPr>
        <a:xfrm>
          <a:off x="3695700" y="3914775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oneCellAnchor>
  <xdr:oneCellAnchor>
    <xdr:from>
      <xdr:col>33</xdr:col>
      <xdr:colOff>28575</xdr:colOff>
      <xdr:row>25</xdr:row>
      <xdr:rowOff>47625</xdr:rowOff>
    </xdr:from>
    <xdr:ext cx="180975" cy="171450"/>
    <xdr:sp>
      <xdr:nvSpPr>
        <xdr:cNvPr id="64" name="Text Box 161"/>
        <xdr:cNvSpPr txBox="1">
          <a:spLocks noChangeArrowheads="1"/>
        </xdr:cNvSpPr>
      </xdr:nvSpPr>
      <xdr:spPr>
        <a:xfrm>
          <a:off x="5524500" y="3914775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oneCellAnchor>
  <xdr:oneCellAnchor>
    <xdr:from>
      <xdr:col>29</xdr:col>
      <xdr:colOff>9525</xdr:colOff>
      <xdr:row>25</xdr:row>
      <xdr:rowOff>38100</xdr:rowOff>
    </xdr:from>
    <xdr:ext cx="180975" cy="171450"/>
    <xdr:sp>
      <xdr:nvSpPr>
        <xdr:cNvPr id="65" name="Text Box 162"/>
        <xdr:cNvSpPr txBox="1">
          <a:spLocks noChangeArrowheads="1"/>
        </xdr:cNvSpPr>
      </xdr:nvSpPr>
      <xdr:spPr>
        <a:xfrm>
          <a:off x="4848225" y="39052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㎞</a:t>
          </a:r>
        </a:p>
      </xdr:txBody>
    </xdr:sp>
    <xdr:clientData/>
  </xdr:oneCellAnchor>
  <xdr:oneCellAnchor>
    <xdr:from>
      <xdr:col>27</xdr:col>
      <xdr:colOff>114300</xdr:colOff>
      <xdr:row>23</xdr:row>
      <xdr:rowOff>114300</xdr:rowOff>
    </xdr:from>
    <xdr:ext cx="523875" cy="152400"/>
    <xdr:sp>
      <xdr:nvSpPr>
        <xdr:cNvPr id="66" name="Text Box 163"/>
        <xdr:cNvSpPr txBox="1">
          <a:spLocks noChangeArrowheads="1"/>
        </xdr:cNvSpPr>
      </xdr:nvSpPr>
      <xdr:spPr>
        <a:xfrm>
          <a:off x="4619625" y="3733800"/>
          <a:ext cx="523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㎞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Ⓐ　　　　</a:t>
          </a:r>
        </a:p>
      </xdr:txBody>
    </xdr:sp>
    <xdr:clientData/>
  </xdr:oneCellAnchor>
  <xdr:oneCellAnchor>
    <xdr:from>
      <xdr:col>30</xdr:col>
      <xdr:colOff>104775</xdr:colOff>
      <xdr:row>24</xdr:row>
      <xdr:rowOff>0</xdr:rowOff>
    </xdr:from>
    <xdr:ext cx="704850" cy="152400"/>
    <xdr:sp>
      <xdr:nvSpPr>
        <xdr:cNvPr id="67" name="Text Box 164"/>
        <xdr:cNvSpPr txBox="1">
          <a:spLocks noChangeArrowheads="1"/>
        </xdr:cNvSpPr>
      </xdr:nvSpPr>
      <xdr:spPr>
        <a:xfrm>
          <a:off x="5114925" y="3743325"/>
          <a:ext cx="7048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Ⓐ×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　　　　</a:t>
          </a:r>
        </a:p>
      </xdr:txBody>
    </xdr:sp>
    <xdr:clientData/>
  </xdr:oneCellAnchor>
  <xdr:oneCellAnchor>
    <xdr:from>
      <xdr:col>41</xdr:col>
      <xdr:colOff>9525</xdr:colOff>
      <xdr:row>53</xdr:row>
      <xdr:rowOff>47625</xdr:rowOff>
    </xdr:from>
    <xdr:ext cx="180975" cy="171450"/>
    <xdr:sp>
      <xdr:nvSpPr>
        <xdr:cNvPr id="68" name="Text Box 165"/>
        <xdr:cNvSpPr txBox="1">
          <a:spLocks noChangeArrowheads="1"/>
        </xdr:cNvSpPr>
      </xdr:nvSpPr>
      <xdr:spPr>
        <a:xfrm>
          <a:off x="6819900" y="7115175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oneCellAnchor>
  <xdr:oneCellAnchor>
    <xdr:from>
      <xdr:col>41</xdr:col>
      <xdr:colOff>9525</xdr:colOff>
      <xdr:row>65</xdr:row>
      <xdr:rowOff>66675</xdr:rowOff>
    </xdr:from>
    <xdr:ext cx="180975" cy="171450"/>
    <xdr:sp>
      <xdr:nvSpPr>
        <xdr:cNvPr id="69" name="Text Box 166"/>
        <xdr:cNvSpPr txBox="1">
          <a:spLocks noChangeArrowheads="1"/>
        </xdr:cNvSpPr>
      </xdr:nvSpPr>
      <xdr:spPr>
        <a:xfrm>
          <a:off x="6819900" y="8582025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oneCellAnchor>
  <xdr:oneCellAnchor>
    <xdr:from>
      <xdr:col>41</xdr:col>
      <xdr:colOff>9525</xdr:colOff>
      <xdr:row>59</xdr:row>
      <xdr:rowOff>47625</xdr:rowOff>
    </xdr:from>
    <xdr:ext cx="180975" cy="171450"/>
    <xdr:sp>
      <xdr:nvSpPr>
        <xdr:cNvPr id="70" name="Text Box 167"/>
        <xdr:cNvSpPr txBox="1">
          <a:spLocks noChangeArrowheads="1"/>
        </xdr:cNvSpPr>
      </xdr:nvSpPr>
      <xdr:spPr>
        <a:xfrm>
          <a:off x="6819900" y="7858125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oneCellAnchor>
  <xdr:oneCellAnchor>
    <xdr:from>
      <xdr:col>41</xdr:col>
      <xdr:colOff>9525</xdr:colOff>
      <xdr:row>57</xdr:row>
      <xdr:rowOff>66675</xdr:rowOff>
    </xdr:from>
    <xdr:ext cx="180975" cy="171450"/>
    <xdr:sp>
      <xdr:nvSpPr>
        <xdr:cNvPr id="71" name="Text Box 168"/>
        <xdr:cNvSpPr txBox="1">
          <a:spLocks noChangeArrowheads="1"/>
        </xdr:cNvSpPr>
      </xdr:nvSpPr>
      <xdr:spPr>
        <a:xfrm>
          <a:off x="6819900" y="7629525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oneCellAnchor>
  <xdr:oneCellAnchor>
    <xdr:from>
      <xdr:col>41</xdr:col>
      <xdr:colOff>9525</xdr:colOff>
      <xdr:row>55</xdr:row>
      <xdr:rowOff>47625</xdr:rowOff>
    </xdr:from>
    <xdr:ext cx="180975" cy="171450"/>
    <xdr:sp>
      <xdr:nvSpPr>
        <xdr:cNvPr id="72" name="Text Box 169"/>
        <xdr:cNvSpPr txBox="1">
          <a:spLocks noChangeArrowheads="1"/>
        </xdr:cNvSpPr>
      </xdr:nvSpPr>
      <xdr:spPr>
        <a:xfrm>
          <a:off x="6819900" y="7362825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oneCellAnchor>
  <xdr:oneCellAnchor>
    <xdr:from>
      <xdr:col>41</xdr:col>
      <xdr:colOff>9525</xdr:colOff>
      <xdr:row>61</xdr:row>
      <xdr:rowOff>47625</xdr:rowOff>
    </xdr:from>
    <xdr:ext cx="180975" cy="171450"/>
    <xdr:sp>
      <xdr:nvSpPr>
        <xdr:cNvPr id="73" name="Text Box 170"/>
        <xdr:cNvSpPr txBox="1">
          <a:spLocks noChangeArrowheads="1"/>
        </xdr:cNvSpPr>
      </xdr:nvSpPr>
      <xdr:spPr>
        <a:xfrm>
          <a:off x="6819900" y="8105775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oneCellAnchor>
  <xdr:oneCellAnchor>
    <xdr:from>
      <xdr:col>41</xdr:col>
      <xdr:colOff>9525</xdr:colOff>
      <xdr:row>63</xdr:row>
      <xdr:rowOff>28575</xdr:rowOff>
    </xdr:from>
    <xdr:ext cx="180975" cy="171450"/>
    <xdr:sp>
      <xdr:nvSpPr>
        <xdr:cNvPr id="74" name="Text Box 171"/>
        <xdr:cNvSpPr txBox="1">
          <a:spLocks noChangeArrowheads="1"/>
        </xdr:cNvSpPr>
      </xdr:nvSpPr>
      <xdr:spPr>
        <a:xfrm>
          <a:off x="6819900" y="8315325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oneCellAnchor>
  <xdr:oneCellAnchor>
    <xdr:from>
      <xdr:col>19</xdr:col>
      <xdr:colOff>57150</xdr:colOff>
      <xdr:row>17</xdr:row>
      <xdr:rowOff>66675</xdr:rowOff>
    </xdr:from>
    <xdr:ext cx="200025" cy="190500"/>
    <xdr:sp>
      <xdr:nvSpPr>
        <xdr:cNvPr id="75" name="Text Box 172"/>
        <xdr:cNvSpPr txBox="1">
          <a:spLocks noChangeArrowheads="1"/>
        </xdr:cNvSpPr>
      </xdr:nvSpPr>
      <xdr:spPr>
        <a:xfrm>
          <a:off x="3257550" y="277177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～</a:t>
          </a:r>
        </a:p>
      </xdr:txBody>
    </xdr:sp>
    <xdr:clientData/>
  </xdr:oneCellAnchor>
  <xdr:oneCellAnchor>
    <xdr:from>
      <xdr:col>9</xdr:col>
      <xdr:colOff>0</xdr:colOff>
      <xdr:row>25</xdr:row>
      <xdr:rowOff>28575</xdr:rowOff>
    </xdr:from>
    <xdr:ext cx="200025" cy="190500"/>
    <xdr:sp>
      <xdr:nvSpPr>
        <xdr:cNvPr id="76" name="Text Box 178"/>
        <xdr:cNvSpPr txBox="1">
          <a:spLocks noChangeArrowheads="1"/>
        </xdr:cNvSpPr>
      </xdr:nvSpPr>
      <xdr:spPr>
        <a:xfrm>
          <a:off x="1514475" y="38957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～</a:t>
          </a:r>
        </a:p>
      </xdr:txBody>
    </xdr:sp>
    <xdr:clientData/>
  </xdr:oneCellAnchor>
  <xdr:oneCellAnchor>
    <xdr:from>
      <xdr:col>9</xdr:col>
      <xdr:colOff>9525</xdr:colOff>
      <xdr:row>27</xdr:row>
      <xdr:rowOff>28575</xdr:rowOff>
    </xdr:from>
    <xdr:ext cx="200025" cy="190500"/>
    <xdr:sp>
      <xdr:nvSpPr>
        <xdr:cNvPr id="77" name="Text Box 179"/>
        <xdr:cNvSpPr txBox="1">
          <a:spLocks noChangeArrowheads="1"/>
        </xdr:cNvSpPr>
      </xdr:nvSpPr>
      <xdr:spPr>
        <a:xfrm>
          <a:off x="1524000" y="41243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～</a:t>
          </a:r>
        </a:p>
      </xdr:txBody>
    </xdr:sp>
    <xdr:clientData/>
  </xdr:oneCellAnchor>
  <xdr:oneCellAnchor>
    <xdr:from>
      <xdr:col>9</xdr:col>
      <xdr:colOff>9525</xdr:colOff>
      <xdr:row>29</xdr:row>
      <xdr:rowOff>28575</xdr:rowOff>
    </xdr:from>
    <xdr:ext cx="200025" cy="190500"/>
    <xdr:sp>
      <xdr:nvSpPr>
        <xdr:cNvPr id="78" name="Text Box 180"/>
        <xdr:cNvSpPr txBox="1">
          <a:spLocks noChangeArrowheads="1"/>
        </xdr:cNvSpPr>
      </xdr:nvSpPr>
      <xdr:spPr>
        <a:xfrm>
          <a:off x="1524000" y="43529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～</a:t>
          </a:r>
        </a:p>
      </xdr:txBody>
    </xdr:sp>
    <xdr:clientData/>
  </xdr:oneCellAnchor>
  <xdr:oneCellAnchor>
    <xdr:from>
      <xdr:col>9</xdr:col>
      <xdr:colOff>0</xdr:colOff>
      <xdr:row>31</xdr:row>
      <xdr:rowOff>28575</xdr:rowOff>
    </xdr:from>
    <xdr:ext cx="200025" cy="190500"/>
    <xdr:sp>
      <xdr:nvSpPr>
        <xdr:cNvPr id="79" name="Text Box 181"/>
        <xdr:cNvSpPr txBox="1">
          <a:spLocks noChangeArrowheads="1"/>
        </xdr:cNvSpPr>
      </xdr:nvSpPr>
      <xdr:spPr>
        <a:xfrm>
          <a:off x="1514475" y="45815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～</a:t>
          </a:r>
        </a:p>
      </xdr:txBody>
    </xdr:sp>
    <xdr:clientData/>
  </xdr:oneCellAnchor>
  <xdr:oneCellAnchor>
    <xdr:from>
      <xdr:col>9</xdr:col>
      <xdr:colOff>9525</xdr:colOff>
      <xdr:row>33</xdr:row>
      <xdr:rowOff>28575</xdr:rowOff>
    </xdr:from>
    <xdr:ext cx="200025" cy="190500"/>
    <xdr:sp>
      <xdr:nvSpPr>
        <xdr:cNvPr id="80" name="Text Box 182"/>
        <xdr:cNvSpPr txBox="1">
          <a:spLocks noChangeArrowheads="1"/>
        </xdr:cNvSpPr>
      </xdr:nvSpPr>
      <xdr:spPr>
        <a:xfrm>
          <a:off x="1524000" y="48101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～</a:t>
          </a:r>
        </a:p>
      </xdr:txBody>
    </xdr:sp>
    <xdr:clientData/>
  </xdr:oneCellAnchor>
  <xdr:oneCellAnchor>
    <xdr:from>
      <xdr:col>9</xdr:col>
      <xdr:colOff>0</xdr:colOff>
      <xdr:row>35</xdr:row>
      <xdr:rowOff>28575</xdr:rowOff>
    </xdr:from>
    <xdr:ext cx="200025" cy="190500"/>
    <xdr:sp>
      <xdr:nvSpPr>
        <xdr:cNvPr id="81" name="Text Box 183"/>
        <xdr:cNvSpPr txBox="1">
          <a:spLocks noChangeArrowheads="1"/>
        </xdr:cNvSpPr>
      </xdr:nvSpPr>
      <xdr:spPr>
        <a:xfrm>
          <a:off x="1514475" y="50387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～</a:t>
          </a:r>
        </a:p>
      </xdr:txBody>
    </xdr:sp>
    <xdr:clientData/>
  </xdr:oneCellAnchor>
  <xdr:oneCellAnchor>
    <xdr:from>
      <xdr:col>9</xdr:col>
      <xdr:colOff>0</xdr:colOff>
      <xdr:row>41</xdr:row>
      <xdr:rowOff>28575</xdr:rowOff>
    </xdr:from>
    <xdr:ext cx="200025" cy="190500"/>
    <xdr:sp>
      <xdr:nvSpPr>
        <xdr:cNvPr id="82" name="Text Box 184"/>
        <xdr:cNvSpPr txBox="1">
          <a:spLocks noChangeArrowheads="1"/>
        </xdr:cNvSpPr>
      </xdr:nvSpPr>
      <xdr:spPr>
        <a:xfrm>
          <a:off x="1514475" y="57245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～</a:t>
          </a:r>
        </a:p>
      </xdr:txBody>
    </xdr:sp>
    <xdr:clientData/>
  </xdr:oneCellAnchor>
  <xdr:oneCellAnchor>
    <xdr:from>
      <xdr:col>9</xdr:col>
      <xdr:colOff>0</xdr:colOff>
      <xdr:row>43</xdr:row>
      <xdr:rowOff>28575</xdr:rowOff>
    </xdr:from>
    <xdr:ext cx="200025" cy="190500"/>
    <xdr:sp>
      <xdr:nvSpPr>
        <xdr:cNvPr id="83" name="Text Box 185"/>
        <xdr:cNvSpPr txBox="1">
          <a:spLocks noChangeArrowheads="1"/>
        </xdr:cNvSpPr>
      </xdr:nvSpPr>
      <xdr:spPr>
        <a:xfrm>
          <a:off x="1514475" y="59531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～</a:t>
          </a:r>
        </a:p>
      </xdr:txBody>
    </xdr:sp>
    <xdr:clientData/>
  </xdr:oneCellAnchor>
  <xdr:oneCellAnchor>
    <xdr:from>
      <xdr:col>9</xdr:col>
      <xdr:colOff>0</xdr:colOff>
      <xdr:row>45</xdr:row>
      <xdr:rowOff>19050</xdr:rowOff>
    </xdr:from>
    <xdr:ext cx="200025" cy="190500"/>
    <xdr:sp>
      <xdr:nvSpPr>
        <xdr:cNvPr id="84" name="Text Box 186"/>
        <xdr:cNvSpPr txBox="1">
          <a:spLocks noChangeArrowheads="1"/>
        </xdr:cNvSpPr>
      </xdr:nvSpPr>
      <xdr:spPr>
        <a:xfrm>
          <a:off x="1514475" y="61722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～</a:t>
          </a:r>
        </a:p>
      </xdr:txBody>
    </xdr:sp>
    <xdr:clientData/>
  </xdr:oneCellAnchor>
  <xdr:oneCellAnchor>
    <xdr:from>
      <xdr:col>9</xdr:col>
      <xdr:colOff>19050</xdr:colOff>
      <xdr:row>47</xdr:row>
      <xdr:rowOff>38100</xdr:rowOff>
    </xdr:from>
    <xdr:ext cx="200025" cy="190500"/>
    <xdr:sp>
      <xdr:nvSpPr>
        <xdr:cNvPr id="85" name="Text Box 188"/>
        <xdr:cNvSpPr txBox="1">
          <a:spLocks noChangeArrowheads="1"/>
        </xdr:cNvSpPr>
      </xdr:nvSpPr>
      <xdr:spPr>
        <a:xfrm>
          <a:off x="1533525" y="641985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～</a:t>
          </a:r>
        </a:p>
      </xdr:txBody>
    </xdr:sp>
    <xdr:clientData/>
  </xdr:oneCellAnchor>
  <xdr:oneCellAnchor>
    <xdr:from>
      <xdr:col>9</xdr:col>
      <xdr:colOff>0</xdr:colOff>
      <xdr:row>49</xdr:row>
      <xdr:rowOff>28575</xdr:rowOff>
    </xdr:from>
    <xdr:ext cx="200025" cy="190500"/>
    <xdr:sp>
      <xdr:nvSpPr>
        <xdr:cNvPr id="86" name="Text Box 189"/>
        <xdr:cNvSpPr txBox="1">
          <a:spLocks noChangeArrowheads="1"/>
        </xdr:cNvSpPr>
      </xdr:nvSpPr>
      <xdr:spPr>
        <a:xfrm>
          <a:off x="1514475" y="66389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～</a:t>
          </a:r>
        </a:p>
      </xdr:txBody>
    </xdr:sp>
    <xdr:clientData/>
  </xdr:oneCellAnchor>
  <xdr:oneCellAnchor>
    <xdr:from>
      <xdr:col>9</xdr:col>
      <xdr:colOff>19050</xdr:colOff>
      <xdr:row>51</xdr:row>
      <xdr:rowOff>28575</xdr:rowOff>
    </xdr:from>
    <xdr:ext cx="200025" cy="190500"/>
    <xdr:sp>
      <xdr:nvSpPr>
        <xdr:cNvPr id="87" name="Text Box 190"/>
        <xdr:cNvSpPr txBox="1">
          <a:spLocks noChangeArrowheads="1"/>
        </xdr:cNvSpPr>
      </xdr:nvSpPr>
      <xdr:spPr>
        <a:xfrm>
          <a:off x="1533525" y="68675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～</a:t>
          </a:r>
        </a:p>
      </xdr:txBody>
    </xdr:sp>
    <xdr:clientData/>
  </xdr:oneCellAnchor>
  <xdr:oneCellAnchor>
    <xdr:from>
      <xdr:col>9</xdr:col>
      <xdr:colOff>9525</xdr:colOff>
      <xdr:row>23</xdr:row>
      <xdr:rowOff>38100</xdr:rowOff>
    </xdr:from>
    <xdr:ext cx="200025" cy="190500"/>
    <xdr:sp>
      <xdr:nvSpPr>
        <xdr:cNvPr id="88" name="Text Box 191"/>
        <xdr:cNvSpPr txBox="1">
          <a:spLocks noChangeArrowheads="1"/>
        </xdr:cNvSpPr>
      </xdr:nvSpPr>
      <xdr:spPr>
        <a:xfrm>
          <a:off x="1524000" y="36576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～</a:t>
          </a:r>
        </a:p>
      </xdr:txBody>
    </xdr:sp>
    <xdr:clientData/>
  </xdr:oneCellAnchor>
  <xdr:oneCellAnchor>
    <xdr:from>
      <xdr:col>3</xdr:col>
      <xdr:colOff>19050</xdr:colOff>
      <xdr:row>25</xdr:row>
      <xdr:rowOff>28575</xdr:rowOff>
    </xdr:from>
    <xdr:ext cx="142875" cy="190500"/>
    <xdr:sp>
      <xdr:nvSpPr>
        <xdr:cNvPr id="89" name="Text Box 192"/>
        <xdr:cNvSpPr txBox="1">
          <a:spLocks noChangeArrowheads="1"/>
        </xdr:cNvSpPr>
      </xdr:nvSpPr>
      <xdr:spPr>
        <a:xfrm>
          <a:off x="542925" y="389572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oneCellAnchor>
  <xdr:oneCellAnchor>
    <xdr:from>
      <xdr:col>3</xdr:col>
      <xdr:colOff>9525</xdr:colOff>
      <xdr:row>27</xdr:row>
      <xdr:rowOff>28575</xdr:rowOff>
    </xdr:from>
    <xdr:ext cx="142875" cy="190500"/>
    <xdr:sp>
      <xdr:nvSpPr>
        <xdr:cNvPr id="90" name="Text Box 193"/>
        <xdr:cNvSpPr txBox="1">
          <a:spLocks noChangeArrowheads="1"/>
        </xdr:cNvSpPr>
      </xdr:nvSpPr>
      <xdr:spPr>
        <a:xfrm>
          <a:off x="533400" y="412432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oneCellAnchor>
  <xdr:oneCellAnchor>
    <xdr:from>
      <xdr:col>3</xdr:col>
      <xdr:colOff>19050</xdr:colOff>
      <xdr:row>29</xdr:row>
      <xdr:rowOff>38100</xdr:rowOff>
    </xdr:from>
    <xdr:ext cx="142875" cy="190500"/>
    <xdr:sp>
      <xdr:nvSpPr>
        <xdr:cNvPr id="91" name="Text Box 194"/>
        <xdr:cNvSpPr txBox="1">
          <a:spLocks noChangeArrowheads="1"/>
        </xdr:cNvSpPr>
      </xdr:nvSpPr>
      <xdr:spPr>
        <a:xfrm>
          <a:off x="542925" y="43624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oneCellAnchor>
  <xdr:oneCellAnchor>
    <xdr:from>
      <xdr:col>3</xdr:col>
      <xdr:colOff>19050</xdr:colOff>
      <xdr:row>31</xdr:row>
      <xdr:rowOff>19050</xdr:rowOff>
    </xdr:from>
    <xdr:ext cx="142875" cy="190500"/>
    <xdr:sp>
      <xdr:nvSpPr>
        <xdr:cNvPr id="92" name="Text Box 195"/>
        <xdr:cNvSpPr txBox="1">
          <a:spLocks noChangeArrowheads="1"/>
        </xdr:cNvSpPr>
      </xdr:nvSpPr>
      <xdr:spPr>
        <a:xfrm>
          <a:off x="542925" y="457200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oneCellAnchor>
  <xdr:oneCellAnchor>
    <xdr:from>
      <xdr:col>3</xdr:col>
      <xdr:colOff>9525</xdr:colOff>
      <xdr:row>33</xdr:row>
      <xdr:rowOff>19050</xdr:rowOff>
    </xdr:from>
    <xdr:ext cx="142875" cy="190500"/>
    <xdr:sp>
      <xdr:nvSpPr>
        <xdr:cNvPr id="93" name="Text Box 196"/>
        <xdr:cNvSpPr txBox="1">
          <a:spLocks noChangeArrowheads="1"/>
        </xdr:cNvSpPr>
      </xdr:nvSpPr>
      <xdr:spPr>
        <a:xfrm>
          <a:off x="533400" y="480060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oneCellAnchor>
  <xdr:oneCellAnchor>
    <xdr:from>
      <xdr:col>3</xdr:col>
      <xdr:colOff>19050</xdr:colOff>
      <xdr:row>35</xdr:row>
      <xdr:rowOff>28575</xdr:rowOff>
    </xdr:from>
    <xdr:ext cx="142875" cy="190500"/>
    <xdr:sp>
      <xdr:nvSpPr>
        <xdr:cNvPr id="94" name="Text Box 197"/>
        <xdr:cNvSpPr txBox="1">
          <a:spLocks noChangeArrowheads="1"/>
        </xdr:cNvSpPr>
      </xdr:nvSpPr>
      <xdr:spPr>
        <a:xfrm>
          <a:off x="542925" y="503872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oneCellAnchor>
  <xdr:oneCellAnchor>
    <xdr:from>
      <xdr:col>3</xdr:col>
      <xdr:colOff>19050</xdr:colOff>
      <xdr:row>41</xdr:row>
      <xdr:rowOff>28575</xdr:rowOff>
    </xdr:from>
    <xdr:ext cx="142875" cy="190500"/>
    <xdr:sp>
      <xdr:nvSpPr>
        <xdr:cNvPr id="95" name="Text Box 198"/>
        <xdr:cNvSpPr txBox="1">
          <a:spLocks noChangeArrowheads="1"/>
        </xdr:cNvSpPr>
      </xdr:nvSpPr>
      <xdr:spPr>
        <a:xfrm>
          <a:off x="542925" y="572452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oneCellAnchor>
  <xdr:oneCellAnchor>
    <xdr:from>
      <xdr:col>3</xdr:col>
      <xdr:colOff>19050</xdr:colOff>
      <xdr:row>43</xdr:row>
      <xdr:rowOff>19050</xdr:rowOff>
    </xdr:from>
    <xdr:ext cx="142875" cy="190500"/>
    <xdr:sp>
      <xdr:nvSpPr>
        <xdr:cNvPr id="96" name="Text Box 199"/>
        <xdr:cNvSpPr txBox="1">
          <a:spLocks noChangeArrowheads="1"/>
        </xdr:cNvSpPr>
      </xdr:nvSpPr>
      <xdr:spPr>
        <a:xfrm>
          <a:off x="542925" y="594360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oneCellAnchor>
  <xdr:oneCellAnchor>
    <xdr:from>
      <xdr:col>3</xdr:col>
      <xdr:colOff>28575</xdr:colOff>
      <xdr:row>45</xdr:row>
      <xdr:rowOff>0</xdr:rowOff>
    </xdr:from>
    <xdr:ext cx="142875" cy="190500"/>
    <xdr:sp>
      <xdr:nvSpPr>
        <xdr:cNvPr id="97" name="Text Box 200"/>
        <xdr:cNvSpPr txBox="1">
          <a:spLocks noChangeArrowheads="1"/>
        </xdr:cNvSpPr>
      </xdr:nvSpPr>
      <xdr:spPr>
        <a:xfrm>
          <a:off x="552450" y="61531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oneCellAnchor>
  <xdr:oneCellAnchor>
    <xdr:from>
      <xdr:col>3</xdr:col>
      <xdr:colOff>19050</xdr:colOff>
      <xdr:row>45</xdr:row>
      <xdr:rowOff>19050</xdr:rowOff>
    </xdr:from>
    <xdr:ext cx="142875" cy="190500"/>
    <xdr:sp>
      <xdr:nvSpPr>
        <xdr:cNvPr id="98" name="Text Box 201"/>
        <xdr:cNvSpPr txBox="1">
          <a:spLocks noChangeArrowheads="1"/>
        </xdr:cNvSpPr>
      </xdr:nvSpPr>
      <xdr:spPr>
        <a:xfrm>
          <a:off x="542925" y="617220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oneCellAnchor>
  <xdr:oneCellAnchor>
    <xdr:from>
      <xdr:col>3</xdr:col>
      <xdr:colOff>19050</xdr:colOff>
      <xdr:row>47</xdr:row>
      <xdr:rowOff>19050</xdr:rowOff>
    </xdr:from>
    <xdr:ext cx="142875" cy="190500"/>
    <xdr:sp>
      <xdr:nvSpPr>
        <xdr:cNvPr id="99" name="Text Box 202"/>
        <xdr:cNvSpPr txBox="1">
          <a:spLocks noChangeArrowheads="1"/>
        </xdr:cNvSpPr>
      </xdr:nvSpPr>
      <xdr:spPr>
        <a:xfrm>
          <a:off x="542925" y="640080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oneCellAnchor>
  <xdr:oneCellAnchor>
    <xdr:from>
      <xdr:col>3</xdr:col>
      <xdr:colOff>19050</xdr:colOff>
      <xdr:row>49</xdr:row>
      <xdr:rowOff>19050</xdr:rowOff>
    </xdr:from>
    <xdr:ext cx="142875" cy="190500"/>
    <xdr:sp>
      <xdr:nvSpPr>
        <xdr:cNvPr id="100" name="Text Box 203"/>
        <xdr:cNvSpPr txBox="1">
          <a:spLocks noChangeArrowheads="1"/>
        </xdr:cNvSpPr>
      </xdr:nvSpPr>
      <xdr:spPr>
        <a:xfrm>
          <a:off x="542925" y="662940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oneCellAnchor>
  <xdr:oneCellAnchor>
    <xdr:from>
      <xdr:col>3</xdr:col>
      <xdr:colOff>19050</xdr:colOff>
      <xdr:row>51</xdr:row>
      <xdr:rowOff>9525</xdr:rowOff>
    </xdr:from>
    <xdr:ext cx="142875" cy="190500"/>
    <xdr:sp>
      <xdr:nvSpPr>
        <xdr:cNvPr id="101" name="Text Box 204"/>
        <xdr:cNvSpPr txBox="1">
          <a:spLocks noChangeArrowheads="1"/>
        </xdr:cNvSpPr>
      </xdr:nvSpPr>
      <xdr:spPr>
        <a:xfrm>
          <a:off x="542925" y="68484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oneCellAnchor>
  <xdr:oneCellAnchor>
    <xdr:from>
      <xdr:col>20</xdr:col>
      <xdr:colOff>133350</xdr:colOff>
      <xdr:row>14</xdr:row>
      <xdr:rowOff>0</xdr:rowOff>
    </xdr:from>
    <xdr:ext cx="219075" cy="209550"/>
    <xdr:sp>
      <xdr:nvSpPr>
        <xdr:cNvPr id="102" name="Text Box 206"/>
        <xdr:cNvSpPr txBox="1">
          <a:spLocks noChangeArrowheads="1"/>
        </xdr:cNvSpPr>
      </xdr:nvSpPr>
      <xdr:spPr>
        <a:xfrm>
          <a:off x="3495675" y="2209800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記</a:t>
          </a:r>
        </a:p>
      </xdr:txBody>
    </xdr:sp>
    <xdr:clientData/>
  </xdr:oneCellAnchor>
  <xdr:oneCellAnchor>
    <xdr:from>
      <xdr:col>9</xdr:col>
      <xdr:colOff>9525</xdr:colOff>
      <xdr:row>39</xdr:row>
      <xdr:rowOff>28575</xdr:rowOff>
    </xdr:from>
    <xdr:ext cx="200025" cy="190500"/>
    <xdr:sp>
      <xdr:nvSpPr>
        <xdr:cNvPr id="103" name="Text Box 219"/>
        <xdr:cNvSpPr txBox="1">
          <a:spLocks noChangeArrowheads="1"/>
        </xdr:cNvSpPr>
      </xdr:nvSpPr>
      <xdr:spPr>
        <a:xfrm>
          <a:off x="1524000" y="54959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～</a:t>
          </a:r>
        </a:p>
      </xdr:txBody>
    </xdr:sp>
    <xdr:clientData/>
  </xdr:oneCellAnchor>
  <xdr:oneCellAnchor>
    <xdr:from>
      <xdr:col>3</xdr:col>
      <xdr:colOff>9525</xdr:colOff>
      <xdr:row>39</xdr:row>
      <xdr:rowOff>19050</xdr:rowOff>
    </xdr:from>
    <xdr:ext cx="142875" cy="190500"/>
    <xdr:sp>
      <xdr:nvSpPr>
        <xdr:cNvPr id="104" name="Text Box 220"/>
        <xdr:cNvSpPr txBox="1">
          <a:spLocks noChangeArrowheads="1"/>
        </xdr:cNvSpPr>
      </xdr:nvSpPr>
      <xdr:spPr>
        <a:xfrm>
          <a:off x="533400" y="548640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oneCellAnchor>
  <xdr:oneCellAnchor>
    <xdr:from>
      <xdr:col>9</xdr:col>
      <xdr:colOff>9525</xdr:colOff>
      <xdr:row>37</xdr:row>
      <xdr:rowOff>28575</xdr:rowOff>
    </xdr:from>
    <xdr:ext cx="200025" cy="190500"/>
    <xdr:sp>
      <xdr:nvSpPr>
        <xdr:cNvPr id="105" name="Text Box 221"/>
        <xdr:cNvSpPr txBox="1">
          <a:spLocks noChangeArrowheads="1"/>
        </xdr:cNvSpPr>
      </xdr:nvSpPr>
      <xdr:spPr>
        <a:xfrm>
          <a:off x="1524000" y="52673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～</a:t>
          </a:r>
        </a:p>
      </xdr:txBody>
    </xdr:sp>
    <xdr:clientData/>
  </xdr:oneCellAnchor>
  <xdr:oneCellAnchor>
    <xdr:from>
      <xdr:col>3</xdr:col>
      <xdr:colOff>9525</xdr:colOff>
      <xdr:row>37</xdr:row>
      <xdr:rowOff>19050</xdr:rowOff>
    </xdr:from>
    <xdr:ext cx="142875" cy="190500"/>
    <xdr:sp>
      <xdr:nvSpPr>
        <xdr:cNvPr id="106" name="Text Box 222"/>
        <xdr:cNvSpPr txBox="1">
          <a:spLocks noChangeArrowheads="1"/>
        </xdr:cNvSpPr>
      </xdr:nvSpPr>
      <xdr:spPr>
        <a:xfrm>
          <a:off x="533400" y="525780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oneCellAnchor>
  <xdr:oneCellAnchor>
    <xdr:from>
      <xdr:col>10</xdr:col>
      <xdr:colOff>47625</xdr:colOff>
      <xdr:row>15</xdr:row>
      <xdr:rowOff>66675</xdr:rowOff>
    </xdr:from>
    <xdr:ext cx="571500" cy="190500"/>
    <xdr:sp>
      <xdr:nvSpPr>
        <xdr:cNvPr id="107" name="Text Box 227"/>
        <xdr:cNvSpPr txBox="1">
          <a:spLocks noChangeArrowheads="1"/>
        </xdr:cNvSpPr>
      </xdr:nvSpPr>
      <xdr:spPr>
        <a:xfrm>
          <a:off x="1733550" y="2466975"/>
          <a:ext cx="571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国体視察</a:t>
          </a:r>
        </a:p>
      </xdr:txBody>
    </xdr:sp>
    <xdr:clientData/>
  </xdr:oneCellAnchor>
  <xdr:oneCellAnchor>
    <xdr:from>
      <xdr:col>16</xdr:col>
      <xdr:colOff>47625</xdr:colOff>
      <xdr:row>15</xdr:row>
      <xdr:rowOff>66675</xdr:rowOff>
    </xdr:from>
    <xdr:ext cx="323850" cy="190500"/>
    <xdr:sp>
      <xdr:nvSpPr>
        <xdr:cNvPr id="108" name="Text Box 228"/>
        <xdr:cNvSpPr txBox="1">
          <a:spLocks noChangeArrowheads="1"/>
        </xdr:cNvSpPr>
      </xdr:nvSpPr>
      <xdr:spPr>
        <a:xfrm>
          <a:off x="2762250" y="2466975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強化</a:t>
          </a:r>
        </a:p>
      </xdr:txBody>
    </xdr:sp>
    <xdr:clientData/>
  </xdr:oneCellAnchor>
  <xdr:oneCellAnchor>
    <xdr:from>
      <xdr:col>22</xdr:col>
      <xdr:colOff>47625</xdr:colOff>
      <xdr:row>15</xdr:row>
      <xdr:rowOff>66675</xdr:rowOff>
    </xdr:from>
    <xdr:ext cx="428625" cy="190500"/>
    <xdr:sp>
      <xdr:nvSpPr>
        <xdr:cNvPr id="109" name="Text Box 229"/>
        <xdr:cNvSpPr txBox="1">
          <a:spLocks noChangeArrowheads="1"/>
        </xdr:cNvSpPr>
      </xdr:nvSpPr>
      <xdr:spPr>
        <a:xfrm>
          <a:off x="3733800" y="2466975"/>
          <a:ext cx="428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その他</a:t>
          </a:r>
        </a:p>
      </xdr:txBody>
    </xdr:sp>
    <xdr:clientData/>
  </xdr:oneCellAnchor>
  <xdr:oneCellAnchor>
    <xdr:from>
      <xdr:col>9</xdr:col>
      <xdr:colOff>0</xdr:colOff>
      <xdr:row>35</xdr:row>
      <xdr:rowOff>28575</xdr:rowOff>
    </xdr:from>
    <xdr:ext cx="200025" cy="190500"/>
    <xdr:sp>
      <xdr:nvSpPr>
        <xdr:cNvPr id="110" name="Text Box 231"/>
        <xdr:cNvSpPr txBox="1">
          <a:spLocks noChangeArrowheads="1"/>
        </xdr:cNvSpPr>
      </xdr:nvSpPr>
      <xdr:spPr>
        <a:xfrm>
          <a:off x="1514475" y="50387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～</a:t>
          </a:r>
        </a:p>
      </xdr:txBody>
    </xdr:sp>
    <xdr:clientData/>
  </xdr:oneCellAnchor>
  <xdr:oneCellAnchor>
    <xdr:from>
      <xdr:col>9</xdr:col>
      <xdr:colOff>0</xdr:colOff>
      <xdr:row>37</xdr:row>
      <xdr:rowOff>28575</xdr:rowOff>
    </xdr:from>
    <xdr:ext cx="200025" cy="190500"/>
    <xdr:sp>
      <xdr:nvSpPr>
        <xdr:cNvPr id="111" name="Text Box 232"/>
        <xdr:cNvSpPr txBox="1">
          <a:spLocks noChangeArrowheads="1"/>
        </xdr:cNvSpPr>
      </xdr:nvSpPr>
      <xdr:spPr>
        <a:xfrm>
          <a:off x="1514475" y="52673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～</a:t>
          </a:r>
        </a:p>
      </xdr:txBody>
    </xdr:sp>
    <xdr:clientData/>
  </xdr:oneCellAnchor>
  <xdr:oneCellAnchor>
    <xdr:from>
      <xdr:col>9</xdr:col>
      <xdr:colOff>9525</xdr:colOff>
      <xdr:row>33</xdr:row>
      <xdr:rowOff>28575</xdr:rowOff>
    </xdr:from>
    <xdr:ext cx="200025" cy="190500"/>
    <xdr:sp>
      <xdr:nvSpPr>
        <xdr:cNvPr id="112" name="Text Box 233"/>
        <xdr:cNvSpPr txBox="1">
          <a:spLocks noChangeArrowheads="1"/>
        </xdr:cNvSpPr>
      </xdr:nvSpPr>
      <xdr:spPr>
        <a:xfrm>
          <a:off x="1524000" y="48101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～</a:t>
          </a:r>
        </a:p>
      </xdr:txBody>
    </xdr:sp>
    <xdr:clientData/>
  </xdr:oneCellAnchor>
  <xdr:oneCellAnchor>
    <xdr:from>
      <xdr:col>3</xdr:col>
      <xdr:colOff>19050</xdr:colOff>
      <xdr:row>31</xdr:row>
      <xdr:rowOff>38100</xdr:rowOff>
    </xdr:from>
    <xdr:ext cx="142875" cy="190500"/>
    <xdr:sp>
      <xdr:nvSpPr>
        <xdr:cNvPr id="113" name="Text Box 234"/>
        <xdr:cNvSpPr txBox="1">
          <a:spLocks noChangeArrowheads="1"/>
        </xdr:cNvSpPr>
      </xdr:nvSpPr>
      <xdr:spPr>
        <a:xfrm>
          <a:off x="542925" y="45910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oneCellAnchor>
  <xdr:oneCellAnchor>
    <xdr:from>
      <xdr:col>3</xdr:col>
      <xdr:colOff>19050</xdr:colOff>
      <xdr:row>33</xdr:row>
      <xdr:rowOff>38100</xdr:rowOff>
    </xdr:from>
    <xdr:ext cx="142875" cy="190500"/>
    <xdr:sp>
      <xdr:nvSpPr>
        <xdr:cNvPr id="114" name="Text Box 235"/>
        <xdr:cNvSpPr txBox="1">
          <a:spLocks noChangeArrowheads="1"/>
        </xdr:cNvSpPr>
      </xdr:nvSpPr>
      <xdr:spPr>
        <a:xfrm>
          <a:off x="542925" y="48196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oneCellAnchor>
  <xdr:oneCellAnchor>
    <xdr:from>
      <xdr:col>3</xdr:col>
      <xdr:colOff>19050</xdr:colOff>
      <xdr:row>35</xdr:row>
      <xdr:rowOff>38100</xdr:rowOff>
    </xdr:from>
    <xdr:ext cx="142875" cy="190500"/>
    <xdr:sp>
      <xdr:nvSpPr>
        <xdr:cNvPr id="115" name="Text Box 236"/>
        <xdr:cNvSpPr txBox="1">
          <a:spLocks noChangeArrowheads="1"/>
        </xdr:cNvSpPr>
      </xdr:nvSpPr>
      <xdr:spPr>
        <a:xfrm>
          <a:off x="542925" y="50482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oneCellAnchor>
  <xdr:oneCellAnchor>
    <xdr:from>
      <xdr:col>3</xdr:col>
      <xdr:colOff>19050</xdr:colOff>
      <xdr:row>37</xdr:row>
      <xdr:rowOff>38100</xdr:rowOff>
    </xdr:from>
    <xdr:ext cx="142875" cy="190500"/>
    <xdr:sp>
      <xdr:nvSpPr>
        <xdr:cNvPr id="116" name="Text Box 237"/>
        <xdr:cNvSpPr txBox="1">
          <a:spLocks noChangeArrowheads="1"/>
        </xdr:cNvSpPr>
      </xdr:nvSpPr>
      <xdr:spPr>
        <a:xfrm>
          <a:off x="542925" y="52768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AP87"/>
  <sheetViews>
    <sheetView tabSelected="1" view="pageBreakPreview" zoomScaleSheetLayoutView="100" zoomScalePageLayoutView="0" workbookViewId="0" topLeftCell="A19">
      <selection activeCell="AA72" sqref="AA72"/>
    </sheetView>
  </sheetViews>
  <sheetFormatPr defaultColWidth="9.00390625" defaultRowHeight="13.5"/>
  <cols>
    <col min="1" max="1" width="2.50390625" style="2" customWidth="1"/>
    <col min="2" max="2" width="2.375" style="2" customWidth="1"/>
    <col min="3" max="5" width="2.00390625" style="2" customWidth="1"/>
    <col min="6" max="6" width="2.375" style="2" customWidth="1"/>
    <col min="7" max="8" width="2.125" style="2" customWidth="1"/>
    <col min="9" max="9" width="2.375" style="2" customWidth="1"/>
    <col min="10" max="10" width="2.25390625" style="2" customWidth="1"/>
    <col min="11" max="11" width="2.375" style="2" customWidth="1"/>
    <col min="12" max="13" width="2.125" style="2" customWidth="1"/>
    <col min="14" max="15" width="2.375" style="2" customWidth="1"/>
    <col min="16" max="25" width="2.125" style="2" customWidth="1"/>
    <col min="26" max="26" width="2.25390625" style="2" customWidth="1"/>
    <col min="27" max="27" width="2.125" style="2" customWidth="1"/>
    <col min="28" max="28" width="2.25390625" style="2" customWidth="1"/>
    <col min="29" max="29" width="2.125" style="2" customWidth="1"/>
    <col min="30" max="30" width="2.25390625" style="2" customWidth="1"/>
    <col min="31" max="34" width="2.125" style="2" customWidth="1"/>
    <col min="35" max="35" width="2.375" style="2" customWidth="1"/>
    <col min="36" max="42" width="2.125" style="2" customWidth="1"/>
    <col min="43" max="16384" width="9.00390625" style="2" customWidth="1"/>
  </cols>
  <sheetData>
    <row r="1" spans="2:42" ht="13.5"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76"/>
      <c r="AK1" s="76"/>
      <c r="AL1" s="76"/>
      <c r="AM1" s="76"/>
      <c r="AN1" s="76"/>
      <c r="AO1" s="76"/>
      <c r="AP1" s="76"/>
    </row>
    <row r="2" spans="2:42" ht="13.5" customHeight="1">
      <c r="B2" s="141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89"/>
      <c r="R2" s="89"/>
      <c r="S2" s="89"/>
      <c r="T2" s="89"/>
      <c r="U2" s="89"/>
      <c r="V2" s="89"/>
      <c r="W2" s="89"/>
      <c r="X2" s="355"/>
      <c r="Y2" s="355"/>
      <c r="Z2" s="355"/>
      <c r="AA2" s="355"/>
      <c r="AB2" s="354"/>
      <c r="AC2" s="174" t="s">
        <v>4</v>
      </c>
      <c r="AD2" s="174"/>
      <c r="AE2" s="174"/>
      <c r="AF2" s="174"/>
      <c r="AG2" s="174"/>
      <c r="AH2" s="348" t="s">
        <v>3</v>
      </c>
      <c r="AI2" s="349"/>
      <c r="AJ2" s="349"/>
      <c r="AK2" s="349"/>
      <c r="AL2" s="350"/>
      <c r="AM2" s="159"/>
      <c r="AN2" s="159"/>
      <c r="AO2" s="155"/>
      <c r="AP2" s="155"/>
    </row>
    <row r="3" spans="2:42" ht="13.5" customHeight="1">
      <c r="B3" s="141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89"/>
      <c r="R3" s="89"/>
      <c r="S3" s="89"/>
      <c r="T3" s="89"/>
      <c r="U3" s="89"/>
      <c r="V3" s="89"/>
      <c r="W3" s="89"/>
      <c r="X3" s="355"/>
      <c r="Y3" s="355"/>
      <c r="Z3" s="355"/>
      <c r="AA3" s="355"/>
      <c r="AB3" s="354"/>
      <c r="AC3" s="175"/>
      <c r="AD3" s="175"/>
      <c r="AE3" s="175"/>
      <c r="AF3" s="175"/>
      <c r="AG3" s="175"/>
      <c r="AH3" s="351"/>
      <c r="AI3" s="352"/>
      <c r="AJ3" s="352"/>
      <c r="AK3" s="352"/>
      <c r="AL3" s="353"/>
      <c r="AM3" s="159"/>
      <c r="AN3" s="159"/>
      <c r="AO3" s="155"/>
      <c r="AP3" s="155"/>
    </row>
    <row r="4" spans="2:42" ht="13.5" customHeight="1">
      <c r="B4" s="141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89"/>
      <c r="R4" s="89"/>
      <c r="S4" s="89"/>
      <c r="T4" s="89"/>
      <c r="U4" s="89"/>
      <c r="V4" s="89"/>
      <c r="W4" s="89"/>
      <c r="X4" s="164"/>
      <c r="Y4" s="164"/>
      <c r="Z4" s="164"/>
      <c r="AA4" s="164"/>
      <c r="AB4" s="165"/>
      <c r="AC4" s="176"/>
      <c r="AD4" s="177"/>
      <c r="AE4" s="177"/>
      <c r="AF4" s="177"/>
      <c r="AG4" s="178"/>
      <c r="AH4" s="176"/>
      <c r="AI4" s="177"/>
      <c r="AJ4" s="177"/>
      <c r="AK4" s="177"/>
      <c r="AL4" s="178"/>
      <c r="AM4" s="159"/>
      <c r="AN4" s="159"/>
      <c r="AO4" s="155"/>
      <c r="AP4" s="155"/>
    </row>
    <row r="5" spans="2:42" ht="13.5" customHeight="1"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89"/>
      <c r="R5" s="89"/>
      <c r="S5" s="89"/>
      <c r="T5" s="89"/>
      <c r="U5" s="89"/>
      <c r="V5" s="89"/>
      <c r="W5" s="89"/>
      <c r="X5" s="164"/>
      <c r="Y5" s="164"/>
      <c r="Z5" s="164"/>
      <c r="AA5" s="164"/>
      <c r="AB5" s="165"/>
      <c r="AC5" s="179"/>
      <c r="AD5" s="180"/>
      <c r="AE5" s="180"/>
      <c r="AF5" s="180"/>
      <c r="AG5" s="181"/>
      <c r="AH5" s="179"/>
      <c r="AI5" s="180"/>
      <c r="AJ5" s="180"/>
      <c r="AK5" s="180"/>
      <c r="AL5" s="181"/>
      <c r="AM5" s="159"/>
      <c r="AN5" s="159"/>
      <c r="AO5" s="155"/>
      <c r="AP5" s="155"/>
    </row>
    <row r="6" spans="2:42" ht="13.5" customHeight="1"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1"/>
      <c r="R6" s="91"/>
      <c r="S6" s="91"/>
      <c r="T6" s="91"/>
      <c r="U6" s="91"/>
      <c r="V6" s="91"/>
      <c r="W6" s="91"/>
      <c r="X6" s="164"/>
      <c r="Y6" s="164"/>
      <c r="Z6" s="164"/>
      <c r="AA6" s="164"/>
      <c r="AB6" s="165"/>
      <c r="AC6" s="182"/>
      <c r="AD6" s="183"/>
      <c r="AE6" s="183"/>
      <c r="AF6" s="183"/>
      <c r="AG6" s="184"/>
      <c r="AH6" s="182"/>
      <c r="AI6" s="183"/>
      <c r="AJ6" s="183"/>
      <c r="AK6" s="183"/>
      <c r="AL6" s="184"/>
      <c r="AM6" s="155"/>
      <c r="AN6" s="155"/>
      <c r="AO6" s="155"/>
      <c r="AP6" s="155"/>
    </row>
    <row r="7" spans="2:42" ht="9" customHeight="1"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2"/>
      <c r="AA7" s="93"/>
      <c r="AB7" s="94"/>
      <c r="AC7" s="94"/>
      <c r="AD7" s="94"/>
      <c r="AE7" s="93"/>
      <c r="AF7" s="93"/>
      <c r="AG7" s="93"/>
      <c r="AH7" s="95"/>
      <c r="AI7" s="95"/>
      <c r="AJ7" s="155"/>
      <c r="AK7" s="155"/>
      <c r="AL7" s="155"/>
      <c r="AM7" s="155"/>
      <c r="AN7" s="155"/>
      <c r="AO7" s="155"/>
      <c r="AP7" s="155"/>
    </row>
    <row r="8" spans="2:42" ht="9" customHeight="1"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2"/>
      <c r="AA8" s="93"/>
      <c r="AB8" s="94"/>
      <c r="AC8" s="94"/>
      <c r="AD8" s="94"/>
      <c r="AE8" s="93"/>
      <c r="AF8" s="93"/>
      <c r="AG8" s="93"/>
      <c r="AH8" s="95"/>
      <c r="AI8" s="95"/>
      <c r="AJ8" s="149"/>
      <c r="AK8" s="149"/>
      <c r="AL8" s="149"/>
      <c r="AM8" s="149"/>
      <c r="AN8" s="149"/>
      <c r="AO8" s="149"/>
      <c r="AP8" s="149"/>
    </row>
    <row r="9" spans="2:42" ht="9" customHeight="1"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2"/>
      <c r="AA9" s="93"/>
      <c r="AB9" s="94"/>
      <c r="AC9" s="94"/>
      <c r="AD9" s="94"/>
      <c r="AE9" s="93"/>
      <c r="AF9" s="93"/>
      <c r="AG9" s="93"/>
      <c r="AH9" s="95"/>
      <c r="AI9" s="95"/>
      <c r="AJ9" s="95"/>
      <c r="AK9" s="95"/>
      <c r="AL9" s="95"/>
      <c r="AM9" s="95"/>
      <c r="AN9" s="95"/>
      <c r="AO9" s="95"/>
      <c r="AP9" s="89"/>
    </row>
    <row r="10" spans="2:42" ht="18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5"/>
      <c r="X10" s="1"/>
      <c r="Y10" s="7"/>
      <c r="Z10" s="32"/>
      <c r="AA10" s="32"/>
      <c r="AB10" s="32"/>
      <c r="AC10" s="191"/>
      <c r="AD10" s="191"/>
      <c r="AE10" s="191"/>
      <c r="AF10" s="156"/>
      <c r="AG10" s="347"/>
      <c r="AH10" s="347"/>
      <c r="AI10" s="347"/>
      <c r="AJ10" s="154"/>
      <c r="AK10" s="346"/>
      <c r="AL10" s="346"/>
      <c r="AM10" s="346"/>
      <c r="AN10" s="8"/>
      <c r="AO10" s="5"/>
      <c r="AP10" s="5"/>
    </row>
    <row r="11" spans="2:42" ht="12" customHeight="1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5"/>
    </row>
    <row r="12" spans="2:42" ht="12" customHeight="1">
      <c r="B12" s="9"/>
      <c r="C12" s="9"/>
      <c r="D12" s="9"/>
      <c r="E12" s="9"/>
      <c r="F12" s="9"/>
      <c r="G12" s="9"/>
      <c r="H12" s="9"/>
      <c r="I12" s="9"/>
      <c r="J12" s="9"/>
      <c r="K12" s="9"/>
      <c r="L12" s="15"/>
      <c r="M12" s="15"/>
      <c r="N12" s="15"/>
      <c r="O12" s="15"/>
      <c r="P12" s="192"/>
      <c r="Q12" s="192"/>
      <c r="R12" s="192"/>
      <c r="S12" s="192"/>
      <c r="T12" s="192"/>
      <c r="U12" s="192"/>
      <c r="V12" s="192"/>
      <c r="W12" s="192"/>
      <c r="X12" s="192"/>
      <c r="Y12" s="9"/>
      <c r="Z12" s="15"/>
      <c r="AA12" s="15"/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342"/>
      <c r="AN12" s="15"/>
      <c r="AO12" s="1"/>
      <c r="AP12" s="5"/>
    </row>
    <row r="13" spans="2:42" ht="12" customHeight="1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11"/>
      <c r="N13" s="11"/>
      <c r="O13" s="11"/>
      <c r="P13" s="188"/>
      <c r="Q13" s="188"/>
      <c r="R13" s="188"/>
      <c r="S13" s="188"/>
      <c r="T13" s="188"/>
      <c r="U13" s="188"/>
      <c r="V13" s="188"/>
      <c r="W13" s="188"/>
      <c r="X13" s="188"/>
      <c r="Y13" s="12"/>
      <c r="Z13" s="11"/>
      <c r="AA13" s="11"/>
      <c r="AB13" s="343"/>
      <c r="AC13" s="343"/>
      <c r="AD13" s="343"/>
      <c r="AE13" s="343"/>
      <c r="AF13" s="343"/>
      <c r="AG13" s="343"/>
      <c r="AH13" s="343"/>
      <c r="AI13" s="343"/>
      <c r="AJ13" s="343"/>
      <c r="AK13" s="343"/>
      <c r="AL13" s="343"/>
      <c r="AM13" s="343"/>
      <c r="AN13" s="11"/>
      <c r="AO13" s="1"/>
      <c r="AP13" s="14"/>
    </row>
    <row r="14" spans="2:42" ht="12" customHeight="1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5"/>
      <c r="U14" s="15"/>
      <c r="V14" s="16"/>
      <c r="W14" s="16"/>
      <c r="X14" s="16"/>
      <c r="Y14" s="16"/>
      <c r="Z14" s="6"/>
      <c r="AA14" s="6"/>
      <c r="AB14" s="6"/>
      <c r="AC14" s="6"/>
      <c r="AD14" s="6"/>
      <c r="AE14" s="15"/>
      <c r="AF14" s="15"/>
      <c r="AG14" s="6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2:42" ht="15" customHeight="1">
      <c r="B15" s="17"/>
      <c r="C15" s="18"/>
      <c r="D15" s="18"/>
      <c r="E15" s="18"/>
      <c r="F15" s="18"/>
      <c r="G15" s="18"/>
      <c r="H15" s="18"/>
      <c r="I15" s="33"/>
      <c r="J15" s="3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1"/>
      <c r="AD15" s="11"/>
      <c r="AE15" s="11"/>
      <c r="AF15" s="11"/>
      <c r="AG15" s="11"/>
      <c r="AH15" s="11"/>
      <c r="AI15" s="11"/>
      <c r="AJ15" s="18"/>
      <c r="AK15" s="18"/>
      <c r="AL15" s="18"/>
      <c r="AM15" s="18"/>
      <c r="AN15" s="18"/>
      <c r="AO15" s="18"/>
      <c r="AP15" s="5"/>
    </row>
    <row r="16" spans="2:42" s="3" customFormat="1" ht="12" customHeight="1">
      <c r="B16" s="129"/>
      <c r="C16" s="48"/>
      <c r="D16" s="34" t="s">
        <v>1</v>
      </c>
      <c r="E16" s="193" t="s">
        <v>2</v>
      </c>
      <c r="F16" s="21"/>
      <c r="G16" s="21"/>
      <c r="H16" s="21"/>
      <c r="I16" s="21"/>
      <c r="J16" s="193" t="s">
        <v>2</v>
      </c>
      <c r="K16" s="20"/>
      <c r="L16" s="51"/>
      <c r="M16" s="51"/>
      <c r="N16" s="51"/>
      <c r="O16" s="51"/>
      <c r="P16" s="193" t="s">
        <v>2</v>
      </c>
      <c r="Q16" s="51"/>
      <c r="R16" s="51"/>
      <c r="S16" s="51"/>
      <c r="T16" s="51"/>
      <c r="U16" s="51"/>
      <c r="V16" s="193" t="s">
        <v>2</v>
      </c>
      <c r="W16" s="51"/>
      <c r="X16" s="51"/>
      <c r="Y16" s="51"/>
      <c r="Z16" s="51"/>
      <c r="AA16" s="20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2"/>
    </row>
    <row r="17" spans="2:42" s="3" customFormat="1" ht="12" customHeight="1">
      <c r="B17" s="130"/>
      <c r="C17" s="49"/>
      <c r="D17" s="35"/>
      <c r="E17" s="194"/>
      <c r="F17" s="25"/>
      <c r="G17" s="25"/>
      <c r="H17" s="25"/>
      <c r="I17" s="25"/>
      <c r="J17" s="194"/>
      <c r="K17" s="24"/>
      <c r="L17" s="53"/>
      <c r="M17" s="53"/>
      <c r="N17" s="53"/>
      <c r="O17" s="53"/>
      <c r="P17" s="194"/>
      <c r="Q17" s="53"/>
      <c r="R17" s="53"/>
      <c r="S17" s="53"/>
      <c r="T17" s="53"/>
      <c r="U17" s="53"/>
      <c r="V17" s="194"/>
      <c r="W17" s="53"/>
      <c r="X17" s="53"/>
      <c r="Y17" s="53"/>
      <c r="Z17" s="53"/>
      <c r="AA17" s="24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4"/>
    </row>
    <row r="18" spans="2:42" s="3" customFormat="1" ht="12" customHeight="1">
      <c r="B18" s="129"/>
      <c r="C18" s="48"/>
      <c r="D18" s="19"/>
      <c r="E18" s="21"/>
      <c r="F18" s="21"/>
      <c r="G18" s="157"/>
      <c r="H18" s="189"/>
      <c r="I18" s="193"/>
      <c r="J18" s="189"/>
      <c r="K18" s="187"/>
      <c r="L18" s="189"/>
      <c r="M18" s="146"/>
      <c r="N18" s="193"/>
      <c r="O18" s="193"/>
      <c r="P18" s="185"/>
      <c r="Q18" s="185"/>
      <c r="R18" s="185"/>
      <c r="S18" s="20"/>
      <c r="T18" s="193"/>
      <c r="U18" s="193"/>
      <c r="V18" s="187"/>
      <c r="W18" s="187"/>
      <c r="X18" s="189"/>
      <c r="Y18" s="193"/>
      <c r="Z18" s="189"/>
      <c r="AA18" s="187"/>
      <c r="AB18" s="189"/>
      <c r="AC18" s="193"/>
      <c r="AD18" s="193"/>
      <c r="AE18" s="185"/>
      <c r="AF18" s="187"/>
      <c r="AG18" s="187"/>
      <c r="AH18" s="187"/>
      <c r="AI18" s="193"/>
      <c r="AJ18" s="45"/>
      <c r="AK18" s="45"/>
      <c r="AL18" s="45"/>
      <c r="AM18" s="19"/>
      <c r="AN18" s="19"/>
      <c r="AO18" s="20"/>
      <c r="AP18" s="22"/>
    </row>
    <row r="19" spans="2:42" s="3" customFormat="1" ht="12" customHeight="1">
      <c r="B19" s="130"/>
      <c r="C19" s="49"/>
      <c r="D19" s="23"/>
      <c r="E19" s="25"/>
      <c r="F19" s="25"/>
      <c r="G19" s="158"/>
      <c r="H19" s="190"/>
      <c r="I19" s="194"/>
      <c r="J19" s="190"/>
      <c r="K19" s="188"/>
      <c r="L19" s="190"/>
      <c r="M19" s="147"/>
      <c r="N19" s="194"/>
      <c r="O19" s="194"/>
      <c r="P19" s="186"/>
      <c r="Q19" s="186"/>
      <c r="R19" s="186"/>
      <c r="S19" s="24"/>
      <c r="T19" s="194"/>
      <c r="U19" s="194"/>
      <c r="V19" s="188"/>
      <c r="W19" s="188"/>
      <c r="X19" s="190"/>
      <c r="Y19" s="194"/>
      <c r="Z19" s="190"/>
      <c r="AA19" s="188"/>
      <c r="AB19" s="190"/>
      <c r="AC19" s="194"/>
      <c r="AD19" s="194"/>
      <c r="AE19" s="186"/>
      <c r="AF19" s="188"/>
      <c r="AG19" s="188"/>
      <c r="AH19" s="188"/>
      <c r="AI19" s="194"/>
      <c r="AJ19" s="45"/>
      <c r="AK19" s="45"/>
      <c r="AL19" s="45"/>
      <c r="AM19" s="23"/>
      <c r="AN19" s="23"/>
      <c r="AO19" s="24"/>
      <c r="AP19" s="26"/>
    </row>
    <row r="20" spans="2:42" s="3" customFormat="1" ht="12" customHeight="1">
      <c r="B20" s="129"/>
      <c r="C20" s="48"/>
      <c r="D20" s="19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129"/>
      <c r="Y20" s="46"/>
      <c r="Z20" s="48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35"/>
    </row>
    <row r="21" spans="2:42" s="3" customFormat="1" ht="12" customHeight="1">
      <c r="B21" s="130"/>
      <c r="C21" s="49"/>
      <c r="D21" s="23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130"/>
      <c r="Y21" s="47"/>
      <c r="Z21" s="49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36"/>
    </row>
    <row r="22" spans="2:42" s="3" customFormat="1" ht="12" customHeight="1">
      <c r="B22" s="129"/>
      <c r="C22" s="48"/>
      <c r="D22" s="19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35"/>
    </row>
    <row r="23" spans="2:42" s="3" customFormat="1" ht="12" customHeight="1">
      <c r="B23" s="130"/>
      <c r="C23" s="49"/>
      <c r="D23" s="23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36"/>
    </row>
    <row r="24" spans="2:42" ht="9.75" customHeight="1">
      <c r="B24" s="105"/>
      <c r="C24" s="108"/>
      <c r="D24" s="96"/>
      <c r="E24" s="111"/>
      <c r="F24" s="108"/>
      <c r="G24" s="96"/>
      <c r="H24" s="96"/>
      <c r="I24" s="96"/>
      <c r="J24" s="98"/>
      <c r="K24" s="96"/>
      <c r="L24" s="96"/>
      <c r="M24" s="96"/>
      <c r="N24" s="111"/>
      <c r="O24" s="113"/>
      <c r="P24" s="51"/>
      <c r="Q24" s="51"/>
      <c r="R24" s="51"/>
      <c r="S24" s="52"/>
      <c r="T24" s="97"/>
      <c r="U24" s="98"/>
      <c r="V24" s="98"/>
      <c r="W24" s="115"/>
      <c r="X24" s="123"/>
      <c r="Y24" s="124"/>
      <c r="Z24" s="124"/>
      <c r="AA24" s="125"/>
      <c r="AB24" s="117"/>
      <c r="AC24" s="118"/>
      <c r="AD24" s="118"/>
      <c r="AE24" s="118"/>
      <c r="AF24" s="118"/>
      <c r="AG24" s="118"/>
      <c r="AH24" s="119"/>
      <c r="AI24" s="97"/>
      <c r="AJ24" s="98"/>
      <c r="AK24" s="98"/>
      <c r="AL24" s="98"/>
      <c r="AM24" s="98"/>
      <c r="AN24" s="98"/>
      <c r="AO24" s="98"/>
      <c r="AP24" s="115"/>
    </row>
    <row r="25" spans="2:42" ht="9.75" customHeight="1">
      <c r="B25" s="106"/>
      <c r="C25" s="109"/>
      <c r="D25" s="110"/>
      <c r="E25" s="112"/>
      <c r="F25" s="109"/>
      <c r="G25" s="110"/>
      <c r="H25" s="110"/>
      <c r="I25" s="110"/>
      <c r="J25" s="101"/>
      <c r="K25" s="110"/>
      <c r="L25" s="110"/>
      <c r="M25" s="110"/>
      <c r="N25" s="112"/>
      <c r="O25" s="114"/>
      <c r="P25" s="53"/>
      <c r="Q25" s="53"/>
      <c r="R25" s="53"/>
      <c r="S25" s="54"/>
      <c r="T25" s="100"/>
      <c r="U25" s="101"/>
      <c r="V25" s="101"/>
      <c r="W25" s="116"/>
      <c r="X25" s="126"/>
      <c r="Y25" s="127"/>
      <c r="Z25" s="127"/>
      <c r="AA25" s="128"/>
      <c r="AB25" s="120"/>
      <c r="AC25" s="121"/>
      <c r="AD25" s="122"/>
      <c r="AE25" s="100"/>
      <c r="AF25" s="101"/>
      <c r="AG25" s="101"/>
      <c r="AH25" s="116"/>
      <c r="AI25" s="100"/>
      <c r="AJ25" s="101"/>
      <c r="AK25" s="101"/>
      <c r="AL25" s="101"/>
      <c r="AM25" s="101"/>
      <c r="AN25" s="101"/>
      <c r="AO25" s="101"/>
      <c r="AP25" s="116"/>
    </row>
    <row r="26" spans="2:42" ht="9" customHeight="1">
      <c r="B26" s="106"/>
      <c r="C26" s="329"/>
      <c r="D26" s="98"/>
      <c r="E26" s="332"/>
      <c r="F26" s="333"/>
      <c r="G26" s="333"/>
      <c r="H26" s="333"/>
      <c r="I26" s="333"/>
      <c r="J26" s="98"/>
      <c r="K26" s="209"/>
      <c r="L26" s="209"/>
      <c r="M26" s="209"/>
      <c r="N26" s="210"/>
      <c r="O26" s="207"/>
      <c r="P26" s="205"/>
      <c r="Q26" s="205"/>
      <c r="R26" s="205"/>
      <c r="S26" s="229"/>
      <c r="T26" s="231"/>
      <c r="U26" s="232"/>
      <c r="V26" s="232"/>
      <c r="W26" s="229"/>
      <c r="X26" s="231"/>
      <c r="Y26" s="232"/>
      <c r="Z26" s="232"/>
      <c r="AA26" s="229"/>
      <c r="AB26" s="340"/>
      <c r="AC26" s="341"/>
      <c r="AD26" s="338"/>
      <c r="AE26" s="344">
        <f>AB26*30</f>
        <v>0</v>
      </c>
      <c r="AF26" s="345"/>
      <c r="AG26" s="345"/>
      <c r="AH26" s="229"/>
      <c r="AI26" s="215"/>
      <c r="AJ26" s="215"/>
      <c r="AK26" s="215"/>
      <c r="AL26" s="215"/>
      <c r="AM26" s="215"/>
      <c r="AN26" s="215"/>
      <c r="AO26" s="215"/>
      <c r="AP26" s="216"/>
    </row>
    <row r="27" spans="2:42" ht="9" customHeight="1">
      <c r="B27" s="106"/>
      <c r="C27" s="284"/>
      <c r="D27" s="131"/>
      <c r="E27" s="288"/>
      <c r="F27" s="299"/>
      <c r="G27" s="299"/>
      <c r="H27" s="299"/>
      <c r="I27" s="299"/>
      <c r="J27" s="131"/>
      <c r="K27" s="211"/>
      <c r="L27" s="211"/>
      <c r="M27" s="211"/>
      <c r="N27" s="212"/>
      <c r="O27" s="208"/>
      <c r="P27" s="206"/>
      <c r="Q27" s="206"/>
      <c r="R27" s="206"/>
      <c r="S27" s="230"/>
      <c r="T27" s="233"/>
      <c r="U27" s="234"/>
      <c r="V27" s="234"/>
      <c r="W27" s="230"/>
      <c r="X27" s="233"/>
      <c r="Y27" s="234"/>
      <c r="Z27" s="234"/>
      <c r="AA27" s="230"/>
      <c r="AB27" s="317"/>
      <c r="AC27" s="318"/>
      <c r="AD27" s="339"/>
      <c r="AE27" s="253"/>
      <c r="AF27" s="254"/>
      <c r="AG27" s="254"/>
      <c r="AH27" s="230"/>
      <c r="AI27" s="217"/>
      <c r="AJ27" s="217"/>
      <c r="AK27" s="217"/>
      <c r="AL27" s="217"/>
      <c r="AM27" s="217"/>
      <c r="AN27" s="217"/>
      <c r="AO27" s="217"/>
      <c r="AP27" s="218"/>
    </row>
    <row r="28" spans="2:42" ht="9" customHeight="1">
      <c r="B28" s="106"/>
      <c r="C28" s="282"/>
      <c r="D28" s="132"/>
      <c r="E28" s="279"/>
      <c r="F28" s="330"/>
      <c r="G28" s="330"/>
      <c r="H28" s="330"/>
      <c r="I28" s="330"/>
      <c r="J28" s="132"/>
      <c r="K28" s="286"/>
      <c r="L28" s="286"/>
      <c r="M28" s="286"/>
      <c r="N28" s="289"/>
      <c r="O28" s="292"/>
      <c r="P28" s="223"/>
      <c r="Q28" s="223"/>
      <c r="R28" s="223"/>
      <c r="S28" s="198">
        <f>IF(P28=0,"","円")</f>
      </c>
      <c r="T28" s="201"/>
      <c r="U28" s="202"/>
      <c r="V28" s="202"/>
      <c r="W28" s="198">
        <f>IF(T28=0,"","円")</f>
      </c>
      <c r="X28" s="201"/>
      <c r="Y28" s="202"/>
      <c r="Z28" s="202"/>
      <c r="AA28" s="198">
        <f>IF(X28=0,"","円")</f>
      </c>
      <c r="AB28" s="225"/>
      <c r="AC28" s="226"/>
      <c r="AD28" s="198">
        <f>IF(AB28=0,"","㎞")</f>
      </c>
      <c r="AE28" s="253">
        <f>AB28*30</f>
        <v>0</v>
      </c>
      <c r="AF28" s="254"/>
      <c r="AG28" s="254"/>
      <c r="AH28" s="198">
        <f>IF(AE28=0,"","円")</f>
      </c>
      <c r="AI28" s="219"/>
      <c r="AJ28" s="219"/>
      <c r="AK28" s="219"/>
      <c r="AL28" s="219"/>
      <c r="AM28" s="219"/>
      <c r="AN28" s="219"/>
      <c r="AO28" s="219"/>
      <c r="AP28" s="220"/>
    </row>
    <row r="29" spans="2:42" ht="9" customHeight="1">
      <c r="B29" s="106"/>
      <c r="C29" s="328"/>
      <c r="D29" s="131"/>
      <c r="E29" s="309"/>
      <c r="F29" s="331"/>
      <c r="G29" s="331"/>
      <c r="H29" s="331"/>
      <c r="I29" s="331"/>
      <c r="J29" s="131"/>
      <c r="K29" s="290"/>
      <c r="L29" s="290"/>
      <c r="M29" s="290"/>
      <c r="N29" s="291"/>
      <c r="O29" s="208"/>
      <c r="P29" s="224"/>
      <c r="Q29" s="224"/>
      <c r="R29" s="224"/>
      <c r="S29" s="199"/>
      <c r="T29" s="203"/>
      <c r="U29" s="204"/>
      <c r="V29" s="204"/>
      <c r="W29" s="199"/>
      <c r="X29" s="203"/>
      <c r="Y29" s="204"/>
      <c r="Z29" s="204"/>
      <c r="AA29" s="199"/>
      <c r="AB29" s="227"/>
      <c r="AC29" s="228"/>
      <c r="AD29" s="199"/>
      <c r="AE29" s="253"/>
      <c r="AF29" s="254"/>
      <c r="AG29" s="254"/>
      <c r="AH29" s="199"/>
      <c r="AI29" s="221"/>
      <c r="AJ29" s="221"/>
      <c r="AK29" s="221"/>
      <c r="AL29" s="221"/>
      <c r="AM29" s="221"/>
      <c r="AN29" s="221"/>
      <c r="AO29" s="221"/>
      <c r="AP29" s="222"/>
    </row>
    <row r="30" spans="2:42" ht="9" customHeight="1">
      <c r="B30" s="106"/>
      <c r="C30" s="282"/>
      <c r="D30" s="132"/>
      <c r="E30" s="279"/>
      <c r="F30" s="286"/>
      <c r="G30" s="286"/>
      <c r="H30" s="286"/>
      <c r="I30" s="286"/>
      <c r="J30" s="132"/>
      <c r="K30" s="286"/>
      <c r="L30" s="286"/>
      <c r="M30" s="286"/>
      <c r="N30" s="289"/>
      <c r="O30" s="294"/>
      <c r="P30" s="293"/>
      <c r="Q30" s="293"/>
      <c r="R30" s="293"/>
      <c r="S30" s="198">
        <f>IF(P30=0,"","円")</f>
      </c>
      <c r="T30" s="201"/>
      <c r="U30" s="202"/>
      <c r="V30" s="202"/>
      <c r="W30" s="198">
        <f>IF(T30=0,"","円")</f>
      </c>
      <c r="X30" s="201"/>
      <c r="Y30" s="202"/>
      <c r="Z30" s="202"/>
      <c r="AA30" s="198">
        <f>IF(X30=0,"","円")</f>
      </c>
      <c r="AB30" s="225"/>
      <c r="AC30" s="226"/>
      <c r="AD30" s="198">
        <f>IF(AB30=0,"","㎞")</f>
      </c>
      <c r="AE30" s="253">
        <f>AB30*30</f>
        <v>0</v>
      </c>
      <c r="AF30" s="254"/>
      <c r="AG30" s="254"/>
      <c r="AH30" s="198">
        <f>IF(AE30=0,"","円")</f>
      </c>
      <c r="AI30" s="219"/>
      <c r="AJ30" s="219"/>
      <c r="AK30" s="219"/>
      <c r="AL30" s="219"/>
      <c r="AM30" s="219"/>
      <c r="AN30" s="219"/>
      <c r="AO30" s="219"/>
      <c r="AP30" s="220"/>
    </row>
    <row r="31" spans="2:42" ht="9" customHeight="1">
      <c r="B31" s="106"/>
      <c r="C31" s="328"/>
      <c r="D31" s="131"/>
      <c r="E31" s="309"/>
      <c r="F31" s="290"/>
      <c r="G31" s="290"/>
      <c r="H31" s="290"/>
      <c r="I31" s="290"/>
      <c r="J31" s="131"/>
      <c r="K31" s="290"/>
      <c r="L31" s="290"/>
      <c r="M31" s="290"/>
      <c r="N31" s="291"/>
      <c r="O31" s="295"/>
      <c r="P31" s="206"/>
      <c r="Q31" s="206"/>
      <c r="R31" s="206"/>
      <c r="S31" s="199"/>
      <c r="T31" s="203"/>
      <c r="U31" s="204"/>
      <c r="V31" s="204"/>
      <c r="W31" s="199"/>
      <c r="X31" s="203"/>
      <c r="Y31" s="204"/>
      <c r="Z31" s="204"/>
      <c r="AA31" s="199"/>
      <c r="AB31" s="227"/>
      <c r="AC31" s="228"/>
      <c r="AD31" s="199"/>
      <c r="AE31" s="253"/>
      <c r="AF31" s="254"/>
      <c r="AG31" s="254"/>
      <c r="AH31" s="199"/>
      <c r="AI31" s="221"/>
      <c r="AJ31" s="221"/>
      <c r="AK31" s="221"/>
      <c r="AL31" s="221"/>
      <c r="AM31" s="221"/>
      <c r="AN31" s="221"/>
      <c r="AO31" s="221"/>
      <c r="AP31" s="222"/>
    </row>
    <row r="32" spans="2:42" ht="9" customHeight="1">
      <c r="B32" s="106"/>
      <c r="C32" s="282"/>
      <c r="D32" s="132"/>
      <c r="E32" s="279"/>
      <c r="F32" s="285"/>
      <c r="G32" s="285"/>
      <c r="H32" s="285"/>
      <c r="I32" s="285"/>
      <c r="J32" s="132"/>
      <c r="K32" s="285"/>
      <c r="L32" s="285"/>
      <c r="M32" s="285"/>
      <c r="N32" s="306"/>
      <c r="O32" s="294"/>
      <c r="P32" s="293"/>
      <c r="Q32" s="293"/>
      <c r="R32" s="293"/>
      <c r="S32" s="200">
        <f>IF(P32=0,"","円")</f>
      </c>
      <c r="T32" s="196"/>
      <c r="U32" s="197"/>
      <c r="V32" s="197"/>
      <c r="W32" s="200">
        <f>IF(T32=0,"","円")</f>
      </c>
      <c r="X32" s="196"/>
      <c r="Y32" s="197"/>
      <c r="Z32" s="197"/>
      <c r="AA32" s="200">
        <f>IF(X32=0,"","円")</f>
      </c>
      <c r="AB32" s="241"/>
      <c r="AC32" s="242"/>
      <c r="AD32" s="198">
        <f>IF(AB32=0,"","㎞")</f>
      </c>
      <c r="AE32" s="253">
        <f>AB32*30</f>
        <v>0</v>
      </c>
      <c r="AF32" s="254"/>
      <c r="AG32" s="254"/>
      <c r="AH32" s="200">
        <f>IF(AE32=0,"","円")</f>
      </c>
      <c r="AI32" s="255"/>
      <c r="AJ32" s="255"/>
      <c r="AK32" s="255"/>
      <c r="AL32" s="255"/>
      <c r="AM32" s="255"/>
      <c r="AN32" s="255"/>
      <c r="AO32" s="255"/>
      <c r="AP32" s="256"/>
    </row>
    <row r="33" spans="2:42" ht="9" customHeight="1">
      <c r="B33" s="106"/>
      <c r="C33" s="328"/>
      <c r="D33" s="131"/>
      <c r="E33" s="309"/>
      <c r="F33" s="285"/>
      <c r="G33" s="285"/>
      <c r="H33" s="285"/>
      <c r="I33" s="285"/>
      <c r="J33" s="131"/>
      <c r="K33" s="285"/>
      <c r="L33" s="285"/>
      <c r="M33" s="285"/>
      <c r="N33" s="306"/>
      <c r="O33" s="295"/>
      <c r="P33" s="206"/>
      <c r="Q33" s="206"/>
      <c r="R33" s="206"/>
      <c r="S33" s="200"/>
      <c r="T33" s="196"/>
      <c r="U33" s="197"/>
      <c r="V33" s="197"/>
      <c r="W33" s="200"/>
      <c r="X33" s="196"/>
      <c r="Y33" s="197"/>
      <c r="Z33" s="197"/>
      <c r="AA33" s="200"/>
      <c r="AB33" s="241"/>
      <c r="AC33" s="242"/>
      <c r="AD33" s="199"/>
      <c r="AE33" s="253"/>
      <c r="AF33" s="254"/>
      <c r="AG33" s="254"/>
      <c r="AH33" s="200"/>
      <c r="AI33" s="255"/>
      <c r="AJ33" s="255"/>
      <c r="AK33" s="255"/>
      <c r="AL33" s="255"/>
      <c r="AM33" s="255"/>
      <c r="AN33" s="255"/>
      <c r="AO33" s="255"/>
      <c r="AP33" s="256"/>
    </row>
    <row r="34" spans="2:42" ht="9" customHeight="1">
      <c r="B34" s="106"/>
      <c r="C34" s="282"/>
      <c r="D34" s="132"/>
      <c r="E34" s="279"/>
      <c r="F34" s="285"/>
      <c r="G34" s="285"/>
      <c r="H34" s="285"/>
      <c r="I34" s="285"/>
      <c r="J34" s="132"/>
      <c r="K34" s="285"/>
      <c r="L34" s="285"/>
      <c r="M34" s="285"/>
      <c r="N34" s="306"/>
      <c r="O34" s="294"/>
      <c r="P34" s="293"/>
      <c r="Q34" s="293"/>
      <c r="R34" s="293"/>
      <c r="S34" s="200">
        <f>IF(P34=0,"","円")</f>
      </c>
      <c r="T34" s="196"/>
      <c r="U34" s="197"/>
      <c r="V34" s="197"/>
      <c r="W34" s="200">
        <f>IF(T34=0,"","円")</f>
      </c>
      <c r="X34" s="196"/>
      <c r="Y34" s="197"/>
      <c r="Z34" s="197"/>
      <c r="AA34" s="200">
        <f>IF(X34=0,"","円")</f>
      </c>
      <c r="AB34" s="241"/>
      <c r="AC34" s="242"/>
      <c r="AD34" s="198">
        <f>IF(AB34=0,"","㎞")</f>
      </c>
      <c r="AE34" s="253">
        <f>AB34*30</f>
        <v>0</v>
      </c>
      <c r="AF34" s="254"/>
      <c r="AG34" s="254"/>
      <c r="AH34" s="200">
        <f>IF(AE34=0,"","円")</f>
      </c>
      <c r="AI34" s="255"/>
      <c r="AJ34" s="255"/>
      <c r="AK34" s="255"/>
      <c r="AL34" s="255"/>
      <c r="AM34" s="255"/>
      <c r="AN34" s="255"/>
      <c r="AO34" s="255"/>
      <c r="AP34" s="256"/>
    </row>
    <row r="35" spans="2:42" ht="9" customHeight="1">
      <c r="B35" s="106"/>
      <c r="C35" s="328"/>
      <c r="D35" s="131"/>
      <c r="E35" s="309"/>
      <c r="F35" s="285"/>
      <c r="G35" s="285"/>
      <c r="H35" s="285"/>
      <c r="I35" s="285"/>
      <c r="J35" s="131"/>
      <c r="K35" s="285"/>
      <c r="L35" s="285"/>
      <c r="M35" s="285"/>
      <c r="N35" s="306"/>
      <c r="O35" s="295"/>
      <c r="P35" s="206"/>
      <c r="Q35" s="206"/>
      <c r="R35" s="206"/>
      <c r="S35" s="200"/>
      <c r="T35" s="196"/>
      <c r="U35" s="197"/>
      <c r="V35" s="197"/>
      <c r="W35" s="200"/>
      <c r="X35" s="196"/>
      <c r="Y35" s="197"/>
      <c r="Z35" s="197"/>
      <c r="AA35" s="200"/>
      <c r="AB35" s="241"/>
      <c r="AC35" s="242"/>
      <c r="AD35" s="199"/>
      <c r="AE35" s="253"/>
      <c r="AF35" s="254"/>
      <c r="AG35" s="254"/>
      <c r="AH35" s="200"/>
      <c r="AI35" s="255"/>
      <c r="AJ35" s="255"/>
      <c r="AK35" s="255"/>
      <c r="AL35" s="255"/>
      <c r="AM35" s="255"/>
      <c r="AN35" s="255"/>
      <c r="AO35" s="255"/>
      <c r="AP35" s="256"/>
    </row>
    <row r="36" spans="2:42" ht="9" customHeight="1">
      <c r="B36" s="106"/>
      <c r="C36" s="282"/>
      <c r="D36" s="132"/>
      <c r="E36" s="279"/>
      <c r="F36" s="285"/>
      <c r="G36" s="285"/>
      <c r="H36" s="285"/>
      <c r="I36" s="285"/>
      <c r="J36" s="132"/>
      <c r="K36" s="285"/>
      <c r="L36" s="285"/>
      <c r="M36" s="285"/>
      <c r="N36" s="306"/>
      <c r="O36" s="292"/>
      <c r="P36" s="223"/>
      <c r="Q36" s="223"/>
      <c r="R36" s="223"/>
      <c r="S36" s="200">
        <f>IF(P36=0,"","円")</f>
      </c>
      <c r="T36" s="196"/>
      <c r="U36" s="197"/>
      <c r="V36" s="197"/>
      <c r="W36" s="200">
        <f>IF(T36=0,"","円")</f>
      </c>
      <c r="X36" s="196"/>
      <c r="Y36" s="197"/>
      <c r="Z36" s="197"/>
      <c r="AA36" s="200">
        <f>IF(X36=0,"","円")</f>
      </c>
      <c r="AB36" s="241"/>
      <c r="AC36" s="242"/>
      <c r="AD36" s="198">
        <f>IF(AB36=0,"","㎞")</f>
      </c>
      <c r="AE36" s="253">
        <f>AB36*30</f>
        <v>0</v>
      </c>
      <c r="AF36" s="254"/>
      <c r="AG36" s="254"/>
      <c r="AH36" s="200">
        <f>IF(AE36=0,"","円")</f>
      </c>
      <c r="AI36" s="262"/>
      <c r="AJ36" s="262"/>
      <c r="AK36" s="262"/>
      <c r="AL36" s="262"/>
      <c r="AM36" s="262"/>
      <c r="AN36" s="262"/>
      <c r="AO36" s="262"/>
      <c r="AP36" s="263"/>
    </row>
    <row r="37" spans="2:42" ht="9" customHeight="1">
      <c r="B37" s="106"/>
      <c r="C37" s="328"/>
      <c r="D37" s="131"/>
      <c r="E37" s="309"/>
      <c r="F37" s="285"/>
      <c r="G37" s="285"/>
      <c r="H37" s="285"/>
      <c r="I37" s="285"/>
      <c r="J37" s="131"/>
      <c r="K37" s="285"/>
      <c r="L37" s="285"/>
      <c r="M37" s="285"/>
      <c r="N37" s="306"/>
      <c r="O37" s="208"/>
      <c r="P37" s="224"/>
      <c r="Q37" s="224"/>
      <c r="R37" s="224"/>
      <c r="S37" s="200"/>
      <c r="T37" s="196"/>
      <c r="U37" s="197"/>
      <c r="V37" s="197"/>
      <c r="W37" s="200"/>
      <c r="X37" s="196"/>
      <c r="Y37" s="197"/>
      <c r="Z37" s="197"/>
      <c r="AA37" s="200"/>
      <c r="AB37" s="241"/>
      <c r="AC37" s="242"/>
      <c r="AD37" s="199"/>
      <c r="AE37" s="253"/>
      <c r="AF37" s="254"/>
      <c r="AG37" s="254"/>
      <c r="AH37" s="200"/>
      <c r="AI37" s="262"/>
      <c r="AJ37" s="262"/>
      <c r="AK37" s="262"/>
      <c r="AL37" s="262"/>
      <c r="AM37" s="262"/>
      <c r="AN37" s="262"/>
      <c r="AO37" s="262"/>
      <c r="AP37" s="263"/>
    </row>
    <row r="38" spans="2:42" ht="9" customHeight="1">
      <c r="B38" s="106"/>
      <c r="C38" s="282"/>
      <c r="D38" s="132"/>
      <c r="E38" s="279"/>
      <c r="F38" s="285"/>
      <c r="G38" s="285"/>
      <c r="H38" s="285"/>
      <c r="I38" s="285"/>
      <c r="J38" s="132"/>
      <c r="K38" s="285"/>
      <c r="L38" s="285"/>
      <c r="M38" s="285"/>
      <c r="N38" s="306"/>
      <c r="O38" s="292"/>
      <c r="P38" s="293"/>
      <c r="Q38" s="293"/>
      <c r="R38" s="293"/>
      <c r="S38" s="200">
        <f>IF(P38=0,"","円")</f>
      </c>
      <c r="T38" s="196"/>
      <c r="U38" s="197"/>
      <c r="V38" s="197"/>
      <c r="W38" s="200">
        <f>IF(T38=0,"","円")</f>
      </c>
      <c r="X38" s="196"/>
      <c r="Y38" s="197"/>
      <c r="Z38" s="197"/>
      <c r="AA38" s="200">
        <f>IF(X38=0,"","円")</f>
      </c>
      <c r="AB38" s="241"/>
      <c r="AC38" s="242"/>
      <c r="AD38" s="198">
        <f>IF(AB38=0,"","㎞")</f>
      </c>
      <c r="AE38" s="253">
        <f>AB38*30</f>
        <v>0</v>
      </c>
      <c r="AF38" s="254"/>
      <c r="AG38" s="254"/>
      <c r="AH38" s="200">
        <f>IF(AE38=0,"","円")</f>
      </c>
      <c r="AI38" s="255"/>
      <c r="AJ38" s="255"/>
      <c r="AK38" s="255"/>
      <c r="AL38" s="255"/>
      <c r="AM38" s="255"/>
      <c r="AN38" s="255"/>
      <c r="AO38" s="255"/>
      <c r="AP38" s="256"/>
    </row>
    <row r="39" spans="2:42" ht="9" customHeight="1">
      <c r="B39" s="106"/>
      <c r="C39" s="328"/>
      <c r="D39" s="131"/>
      <c r="E39" s="309"/>
      <c r="F39" s="285"/>
      <c r="G39" s="285"/>
      <c r="H39" s="285"/>
      <c r="I39" s="285"/>
      <c r="J39" s="131"/>
      <c r="K39" s="285"/>
      <c r="L39" s="285"/>
      <c r="M39" s="285"/>
      <c r="N39" s="306"/>
      <c r="O39" s="208"/>
      <c r="P39" s="206"/>
      <c r="Q39" s="206"/>
      <c r="R39" s="206"/>
      <c r="S39" s="200"/>
      <c r="T39" s="196"/>
      <c r="U39" s="197"/>
      <c r="V39" s="197"/>
      <c r="W39" s="200"/>
      <c r="X39" s="196"/>
      <c r="Y39" s="197"/>
      <c r="Z39" s="197"/>
      <c r="AA39" s="200"/>
      <c r="AB39" s="241"/>
      <c r="AC39" s="242"/>
      <c r="AD39" s="199"/>
      <c r="AE39" s="253"/>
      <c r="AF39" s="254"/>
      <c r="AG39" s="254"/>
      <c r="AH39" s="200"/>
      <c r="AI39" s="255"/>
      <c r="AJ39" s="255"/>
      <c r="AK39" s="255"/>
      <c r="AL39" s="255"/>
      <c r="AM39" s="255"/>
      <c r="AN39" s="255"/>
      <c r="AO39" s="255"/>
      <c r="AP39" s="256"/>
    </row>
    <row r="40" spans="2:42" ht="9" customHeight="1">
      <c r="B40" s="106"/>
      <c r="C40" s="281"/>
      <c r="D40" s="132"/>
      <c r="E40" s="195"/>
      <c r="F40" s="285"/>
      <c r="G40" s="285"/>
      <c r="H40" s="285"/>
      <c r="I40" s="285"/>
      <c r="J40" s="132"/>
      <c r="K40" s="285"/>
      <c r="L40" s="285"/>
      <c r="M40" s="285"/>
      <c r="N40" s="306"/>
      <c r="O40" s="294"/>
      <c r="P40" s="293"/>
      <c r="Q40" s="293"/>
      <c r="R40" s="293"/>
      <c r="S40" s="200">
        <f>IF(P40=0,"","円")</f>
      </c>
      <c r="T40" s="196"/>
      <c r="U40" s="197"/>
      <c r="V40" s="197"/>
      <c r="W40" s="200">
        <f>IF(T40=0,"","円")</f>
      </c>
      <c r="X40" s="196"/>
      <c r="Y40" s="197"/>
      <c r="Z40" s="197"/>
      <c r="AA40" s="200">
        <f>IF(X40=0,"","円")</f>
      </c>
      <c r="AB40" s="241"/>
      <c r="AC40" s="242"/>
      <c r="AD40" s="198">
        <f>IF(AB40=0,"","㎞")</f>
      </c>
      <c r="AE40" s="253">
        <f>AB40*30</f>
        <v>0</v>
      </c>
      <c r="AF40" s="254"/>
      <c r="AG40" s="254"/>
      <c r="AH40" s="200">
        <f>IF(AE40=0,"","円")</f>
      </c>
      <c r="AI40" s="219"/>
      <c r="AJ40" s="219"/>
      <c r="AK40" s="219"/>
      <c r="AL40" s="219"/>
      <c r="AM40" s="219"/>
      <c r="AN40" s="219"/>
      <c r="AO40" s="219"/>
      <c r="AP40" s="220"/>
    </row>
    <row r="41" spans="2:42" ht="9" customHeight="1">
      <c r="B41" s="106"/>
      <c r="C41" s="281"/>
      <c r="D41" s="131"/>
      <c r="E41" s="195"/>
      <c r="F41" s="285"/>
      <c r="G41" s="285"/>
      <c r="H41" s="285"/>
      <c r="I41" s="285"/>
      <c r="J41" s="131"/>
      <c r="K41" s="285"/>
      <c r="L41" s="285"/>
      <c r="M41" s="285"/>
      <c r="N41" s="306"/>
      <c r="O41" s="295"/>
      <c r="P41" s="206"/>
      <c r="Q41" s="206"/>
      <c r="R41" s="206"/>
      <c r="S41" s="200"/>
      <c r="T41" s="196"/>
      <c r="U41" s="197"/>
      <c r="V41" s="197"/>
      <c r="W41" s="200"/>
      <c r="X41" s="196"/>
      <c r="Y41" s="197"/>
      <c r="Z41" s="197"/>
      <c r="AA41" s="200"/>
      <c r="AB41" s="241"/>
      <c r="AC41" s="242"/>
      <c r="AD41" s="199"/>
      <c r="AE41" s="253"/>
      <c r="AF41" s="254"/>
      <c r="AG41" s="254"/>
      <c r="AH41" s="200"/>
      <c r="AI41" s="221"/>
      <c r="AJ41" s="221"/>
      <c r="AK41" s="221"/>
      <c r="AL41" s="221"/>
      <c r="AM41" s="221"/>
      <c r="AN41" s="221"/>
      <c r="AO41" s="221"/>
      <c r="AP41" s="222"/>
    </row>
    <row r="42" spans="2:42" ht="9" customHeight="1">
      <c r="B42" s="106"/>
      <c r="C42" s="281"/>
      <c r="D42" s="132"/>
      <c r="E42" s="195"/>
      <c r="F42" s="285"/>
      <c r="G42" s="285"/>
      <c r="H42" s="285"/>
      <c r="I42" s="285"/>
      <c r="J42" s="132"/>
      <c r="K42" s="280"/>
      <c r="L42" s="280"/>
      <c r="M42" s="280"/>
      <c r="N42" s="336"/>
      <c r="O42" s="292"/>
      <c r="P42" s="293"/>
      <c r="Q42" s="293"/>
      <c r="R42" s="293"/>
      <c r="S42" s="200">
        <f>IF(P42=0,"","円")</f>
      </c>
      <c r="T42" s="196"/>
      <c r="U42" s="197"/>
      <c r="V42" s="197"/>
      <c r="W42" s="200">
        <f>IF(T42=0,"","円")</f>
      </c>
      <c r="X42" s="196"/>
      <c r="Y42" s="197"/>
      <c r="Z42" s="197"/>
      <c r="AA42" s="200">
        <f>IF(X42=0,"","円")</f>
      </c>
      <c r="AB42" s="241"/>
      <c r="AC42" s="242"/>
      <c r="AD42" s="198">
        <f>IF(AB42=0,"","㎞")</f>
      </c>
      <c r="AE42" s="253">
        <f>AB42*30</f>
        <v>0</v>
      </c>
      <c r="AF42" s="254"/>
      <c r="AG42" s="254"/>
      <c r="AH42" s="200">
        <f>IF(AE42=0,"","円")</f>
      </c>
      <c r="AI42" s="255"/>
      <c r="AJ42" s="255"/>
      <c r="AK42" s="255"/>
      <c r="AL42" s="255"/>
      <c r="AM42" s="255"/>
      <c r="AN42" s="255"/>
      <c r="AO42" s="255"/>
      <c r="AP42" s="256"/>
    </row>
    <row r="43" spans="2:42" ht="9" customHeight="1">
      <c r="B43" s="106"/>
      <c r="C43" s="281"/>
      <c r="D43" s="131"/>
      <c r="E43" s="195"/>
      <c r="F43" s="285"/>
      <c r="G43" s="285"/>
      <c r="H43" s="285"/>
      <c r="I43" s="285"/>
      <c r="J43" s="131"/>
      <c r="K43" s="280"/>
      <c r="L43" s="280"/>
      <c r="M43" s="280"/>
      <c r="N43" s="336"/>
      <c r="O43" s="337"/>
      <c r="P43" s="206"/>
      <c r="Q43" s="206"/>
      <c r="R43" s="206"/>
      <c r="S43" s="200"/>
      <c r="T43" s="196"/>
      <c r="U43" s="197"/>
      <c r="V43" s="197"/>
      <c r="W43" s="200"/>
      <c r="X43" s="196"/>
      <c r="Y43" s="197"/>
      <c r="Z43" s="197"/>
      <c r="AA43" s="200"/>
      <c r="AB43" s="241"/>
      <c r="AC43" s="242"/>
      <c r="AD43" s="199"/>
      <c r="AE43" s="253"/>
      <c r="AF43" s="254"/>
      <c r="AG43" s="254"/>
      <c r="AH43" s="200"/>
      <c r="AI43" s="255"/>
      <c r="AJ43" s="255"/>
      <c r="AK43" s="255"/>
      <c r="AL43" s="255"/>
      <c r="AM43" s="255"/>
      <c r="AN43" s="255"/>
      <c r="AO43" s="255"/>
      <c r="AP43" s="256"/>
    </row>
    <row r="44" spans="2:42" ht="9" customHeight="1">
      <c r="B44" s="106"/>
      <c r="C44" s="281"/>
      <c r="D44" s="132"/>
      <c r="E44" s="195"/>
      <c r="F44" s="280"/>
      <c r="G44" s="280"/>
      <c r="H44" s="280"/>
      <c r="I44" s="280"/>
      <c r="J44" s="132"/>
      <c r="K44" s="285"/>
      <c r="L44" s="285"/>
      <c r="M44" s="285"/>
      <c r="N44" s="306"/>
      <c r="O44" s="292"/>
      <c r="P44" s="293"/>
      <c r="Q44" s="293"/>
      <c r="R44" s="293"/>
      <c r="S44" s="200">
        <f>IF(P44=0,"","円")</f>
      </c>
      <c r="T44" s="196"/>
      <c r="U44" s="197"/>
      <c r="V44" s="197"/>
      <c r="W44" s="200">
        <f>IF(T44=0,"","円")</f>
      </c>
      <c r="X44" s="196"/>
      <c r="Y44" s="197"/>
      <c r="Z44" s="197"/>
      <c r="AA44" s="200">
        <f>IF(X44=0,"","円")</f>
      </c>
      <c r="AB44" s="241"/>
      <c r="AC44" s="242"/>
      <c r="AD44" s="198">
        <f>IF(AB44=0,"","㎞")</f>
      </c>
      <c r="AE44" s="253">
        <f>AB44*30</f>
        <v>0</v>
      </c>
      <c r="AF44" s="254"/>
      <c r="AG44" s="254"/>
      <c r="AH44" s="200">
        <f>IF(AE44=0,"","円")</f>
      </c>
      <c r="AI44" s="255"/>
      <c r="AJ44" s="255"/>
      <c r="AK44" s="255"/>
      <c r="AL44" s="255"/>
      <c r="AM44" s="255"/>
      <c r="AN44" s="255"/>
      <c r="AO44" s="255"/>
      <c r="AP44" s="256"/>
    </row>
    <row r="45" spans="2:42" ht="9" customHeight="1">
      <c r="B45" s="106"/>
      <c r="C45" s="281"/>
      <c r="D45" s="131"/>
      <c r="E45" s="195"/>
      <c r="F45" s="280"/>
      <c r="G45" s="280"/>
      <c r="H45" s="280"/>
      <c r="I45" s="280"/>
      <c r="J45" s="131"/>
      <c r="K45" s="285"/>
      <c r="L45" s="285"/>
      <c r="M45" s="285"/>
      <c r="N45" s="306"/>
      <c r="O45" s="208"/>
      <c r="P45" s="206"/>
      <c r="Q45" s="206"/>
      <c r="R45" s="206"/>
      <c r="S45" s="200"/>
      <c r="T45" s="196"/>
      <c r="U45" s="197"/>
      <c r="V45" s="197"/>
      <c r="W45" s="200"/>
      <c r="X45" s="196"/>
      <c r="Y45" s="197"/>
      <c r="Z45" s="197"/>
      <c r="AA45" s="200"/>
      <c r="AB45" s="241"/>
      <c r="AC45" s="242"/>
      <c r="AD45" s="199"/>
      <c r="AE45" s="253"/>
      <c r="AF45" s="254"/>
      <c r="AG45" s="254"/>
      <c r="AH45" s="200"/>
      <c r="AI45" s="255"/>
      <c r="AJ45" s="255"/>
      <c r="AK45" s="255"/>
      <c r="AL45" s="255"/>
      <c r="AM45" s="255"/>
      <c r="AN45" s="255"/>
      <c r="AO45" s="255"/>
      <c r="AP45" s="256"/>
    </row>
    <row r="46" spans="2:42" ht="9" customHeight="1">
      <c r="B46" s="106"/>
      <c r="C46" s="283"/>
      <c r="D46" s="132"/>
      <c r="E46" s="287"/>
      <c r="F46" s="296"/>
      <c r="G46" s="297"/>
      <c r="H46" s="297"/>
      <c r="I46" s="297"/>
      <c r="J46" s="132"/>
      <c r="K46" s="297"/>
      <c r="L46" s="297"/>
      <c r="M46" s="297"/>
      <c r="N46" s="307"/>
      <c r="O46" s="294"/>
      <c r="P46" s="293"/>
      <c r="Q46" s="293"/>
      <c r="R46" s="293"/>
      <c r="S46" s="312">
        <f>IF(P46=0,"","円")</f>
      </c>
      <c r="T46" s="310"/>
      <c r="U46" s="311"/>
      <c r="V46" s="311"/>
      <c r="W46" s="312">
        <f>IF(T46=0,"","円")</f>
      </c>
      <c r="X46" s="310"/>
      <c r="Y46" s="311"/>
      <c r="Z46" s="311"/>
      <c r="AA46" s="312">
        <f>IF(X46=0,"","円")</f>
      </c>
      <c r="AB46" s="315"/>
      <c r="AC46" s="316"/>
      <c r="AD46" s="312">
        <f>IF(AB46=0,"","㎞")</f>
      </c>
      <c r="AE46" s="324">
        <f>AB46*30</f>
        <v>0</v>
      </c>
      <c r="AF46" s="325"/>
      <c r="AG46" s="325"/>
      <c r="AH46" s="312">
        <f>IF(AE46=0,"","円")</f>
      </c>
      <c r="AI46" s="258"/>
      <c r="AJ46" s="259"/>
      <c r="AK46" s="259"/>
      <c r="AL46" s="259"/>
      <c r="AM46" s="259"/>
      <c r="AN46" s="259"/>
      <c r="AO46" s="259"/>
      <c r="AP46" s="260"/>
    </row>
    <row r="47" spans="2:42" ht="9" customHeight="1">
      <c r="B47" s="106"/>
      <c r="C47" s="284"/>
      <c r="D47" s="131"/>
      <c r="E47" s="288"/>
      <c r="F47" s="298"/>
      <c r="G47" s="299"/>
      <c r="H47" s="299"/>
      <c r="I47" s="299"/>
      <c r="J47" s="131"/>
      <c r="K47" s="299"/>
      <c r="L47" s="299"/>
      <c r="M47" s="299"/>
      <c r="N47" s="308"/>
      <c r="O47" s="295"/>
      <c r="P47" s="206"/>
      <c r="Q47" s="206"/>
      <c r="R47" s="206"/>
      <c r="S47" s="230"/>
      <c r="T47" s="233"/>
      <c r="U47" s="234"/>
      <c r="V47" s="234"/>
      <c r="W47" s="230"/>
      <c r="X47" s="233"/>
      <c r="Y47" s="234"/>
      <c r="Z47" s="234"/>
      <c r="AA47" s="230"/>
      <c r="AB47" s="317"/>
      <c r="AC47" s="318"/>
      <c r="AD47" s="230"/>
      <c r="AE47" s="326"/>
      <c r="AF47" s="327"/>
      <c r="AG47" s="327"/>
      <c r="AH47" s="230"/>
      <c r="AI47" s="261"/>
      <c r="AJ47" s="217"/>
      <c r="AK47" s="217"/>
      <c r="AL47" s="217"/>
      <c r="AM47" s="217"/>
      <c r="AN47" s="217"/>
      <c r="AO47" s="217"/>
      <c r="AP47" s="218"/>
    </row>
    <row r="48" spans="2:42" ht="9" customHeight="1">
      <c r="B48" s="106"/>
      <c r="C48" s="283"/>
      <c r="D48" s="132"/>
      <c r="E48" s="287"/>
      <c r="F48" s="296"/>
      <c r="G48" s="297"/>
      <c r="H48" s="297"/>
      <c r="I48" s="297"/>
      <c r="J48" s="132"/>
      <c r="K48" s="297"/>
      <c r="L48" s="297"/>
      <c r="M48" s="297"/>
      <c r="N48" s="307"/>
      <c r="O48" s="294"/>
      <c r="P48" s="293"/>
      <c r="Q48" s="293"/>
      <c r="R48" s="293"/>
      <c r="S48" s="312">
        <f>IF(P48=0,"","円")</f>
      </c>
      <c r="T48" s="310"/>
      <c r="U48" s="311"/>
      <c r="V48" s="311"/>
      <c r="W48" s="312">
        <f>IF(T48=0,"","円")</f>
      </c>
      <c r="X48" s="310"/>
      <c r="Y48" s="311"/>
      <c r="Z48" s="311"/>
      <c r="AA48" s="312">
        <f>IF(X48=0,"","円")</f>
      </c>
      <c r="AB48" s="315"/>
      <c r="AC48" s="316"/>
      <c r="AD48" s="312">
        <f>IF(AB48=0,"","㎞")</f>
      </c>
      <c r="AE48" s="324">
        <f>AB48*30</f>
        <v>0</v>
      </c>
      <c r="AF48" s="325"/>
      <c r="AG48" s="325"/>
      <c r="AH48" s="312">
        <f>IF(AE48=0,"","円")</f>
      </c>
      <c r="AI48" s="258"/>
      <c r="AJ48" s="259"/>
      <c r="AK48" s="259"/>
      <c r="AL48" s="259"/>
      <c r="AM48" s="259"/>
      <c r="AN48" s="259"/>
      <c r="AO48" s="259"/>
      <c r="AP48" s="260"/>
    </row>
    <row r="49" spans="2:42" ht="9" customHeight="1">
      <c r="B49" s="106"/>
      <c r="C49" s="284"/>
      <c r="D49" s="131"/>
      <c r="E49" s="288"/>
      <c r="F49" s="298"/>
      <c r="G49" s="299"/>
      <c r="H49" s="299"/>
      <c r="I49" s="299"/>
      <c r="J49" s="131"/>
      <c r="K49" s="299"/>
      <c r="L49" s="299"/>
      <c r="M49" s="299"/>
      <c r="N49" s="308"/>
      <c r="O49" s="295"/>
      <c r="P49" s="206"/>
      <c r="Q49" s="206"/>
      <c r="R49" s="206"/>
      <c r="S49" s="230"/>
      <c r="T49" s="233"/>
      <c r="U49" s="234"/>
      <c r="V49" s="234"/>
      <c r="W49" s="230"/>
      <c r="X49" s="233"/>
      <c r="Y49" s="234"/>
      <c r="Z49" s="234"/>
      <c r="AA49" s="230"/>
      <c r="AB49" s="317"/>
      <c r="AC49" s="318"/>
      <c r="AD49" s="230"/>
      <c r="AE49" s="326"/>
      <c r="AF49" s="327"/>
      <c r="AG49" s="327"/>
      <c r="AH49" s="230"/>
      <c r="AI49" s="261"/>
      <c r="AJ49" s="217"/>
      <c r="AK49" s="217"/>
      <c r="AL49" s="217"/>
      <c r="AM49" s="217"/>
      <c r="AN49" s="217"/>
      <c r="AO49" s="217"/>
      <c r="AP49" s="218"/>
    </row>
    <row r="50" spans="2:42" ht="9" customHeight="1">
      <c r="B50" s="106"/>
      <c r="C50" s="281"/>
      <c r="D50" s="132"/>
      <c r="E50" s="195"/>
      <c r="F50" s="285"/>
      <c r="G50" s="285"/>
      <c r="H50" s="285"/>
      <c r="I50" s="285"/>
      <c r="J50" s="132"/>
      <c r="K50" s="285"/>
      <c r="L50" s="285"/>
      <c r="M50" s="285"/>
      <c r="N50" s="306"/>
      <c r="O50" s="294"/>
      <c r="P50" s="293"/>
      <c r="Q50" s="293"/>
      <c r="R50" s="293"/>
      <c r="S50" s="200">
        <f>IF(P50=0,"","円")</f>
      </c>
      <c r="T50" s="196"/>
      <c r="U50" s="197"/>
      <c r="V50" s="197"/>
      <c r="W50" s="200">
        <f>IF(T50=0,"","円")</f>
      </c>
      <c r="X50" s="196"/>
      <c r="Y50" s="197"/>
      <c r="Z50" s="197"/>
      <c r="AA50" s="200">
        <f>IF(X50=0,"","円")</f>
      </c>
      <c r="AB50" s="241"/>
      <c r="AC50" s="242"/>
      <c r="AD50" s="198">
        <f>IF(AB50=0,"","㎞")</f>
      </c>
      <c r="AE50" s="253">
        <f>AB50*30</f>
        <v>0</v>
      </c>
      <c r="AF50" s="254"/>
      <c r="AG50" s="254"/>
      <c r="AH50" s="200">
        <f>IF(AE50=0,"","円")</f>
      </c>
      <c r="AI50" s="255"/>
      <c r="AJ50" s="255"/>
      <c r="AK50" s="255"/>
      <c r="AL50" s="255"/>
      <c r="AM50" s="255"/>
      <c r="AN50" s="255"/>
      <c r="AO50" s="255"/>
      <c r="AP50" s="256"/>
    </row>
    <row r="51" spans="2:42" ht="9" customHeight="1">
      <c r="B51" s="106"/>
      <c r="C51" s="281"/>
      <c r="D51" s="131"/>
      <c r="E51" s="195"/>
      <c r="F51" s="285"/>
      <c r="G51" s="285"/>
      <c r="H51" s="285"/>
      <c r="I51" s="285"/>
      <c r="J51" s="131"/>
      <c r="K51" s="285"/>
      <c r="L51" s="285"/>
      <c r="M51" s="285"/>
      <c r="N51" s="306"/>
      <c r="O51" s="295"/>
      <c r="P51" s="206"/>
      <c r="Q51" s="206"/>
      <c r="R51" s="206"/>
      <c r="S51" s="200"/>
      <c r="T51" s="196"/>
      <c r="U51" s="197"/>
      <c r="V51" s="197"/>
      <c r="W51" s="200"/>
      <c r="X51" s="196"/>
      <c r="Y51" s="197"/>
      <c r="Z51" s="197"/>
      <c r="AA51" s="200"/>
      <c r="AB51" s="241"/>
      <c r="AC51" s="242"/>
      <c r="AD51" s="199"/>
      <c r="AE51" s="253"/>
      <c r="AF51" s="254"/>
      <c r="AG51" s="254"/>
      <c r="AH51" s="200"/>
      <c r="AI51" s="255"/>
      <c r="AJ51" s="255"/>
      <c r="AK51" s="255"/>
      <c r="AL51" s="255"/>
      <c r="AM51" s="255"/>
      <c r="AN51" s="255"/>
      <c r="AO51" s="255"/>
      <c r="AP51" s="256"/>
    </row>
    <row r="52" spans="2:42" ht="9" customHeight="1">
      <c r="B52" s="106"/>
      <c r="C52" s="281"/>
      <c r="D52" s="132"/>
      <c r="E52" s="195"/>
      <c r="F52" s="285"/>
      <c r="G52" s="285"/>
      <c r="H52" s="285"/>
      <c r="I52" s="285"/>
      <c r="J52" s="132"/>
      <c r="K52" s="285"/>
      <c r="L52" s="285"/>
      <c r="M52" s="285"/>
      <c r="N52" s="306"/>
      <c r="O52" s="294"/>
      <c r="P52" s="293"/>
      <c r="Q52" s="293"/>
      <c r="R52" s="293"/>
      <c r="S52" s="200">
        <f>IF(P52=0,"","円")</f>
      </c>
      <c r="T52" s="196"/>
      <c r="U52" s="197"/>
      <c r="V52" s="197"/>
      <c r="W52" s="200">
        <f>IF(T52=0,"","円")</f>
      </c>
      <c r="X52" s="196"/>
      <c r="Y52" s="197"/>
      <c r="Z52" s="197"/>
      <c r="AA52" s="200">
        <f>IF(X52=0,"","円")</f>
      </c>
      <c r="AB52" s="241"/>
      <c r="AC52" s="242"/>
      <c r="AD52" s="198">
        <f>IF(AB52=0,"","㎞")</f>
      </c>
      <c r="AE52" s="253">
        <f>AB52*30</f>
        <v>0</v>
      </c>
      <c r="AF52" s="254"/>
      <c r="AG52" s="254"/>
      <c r="AH52" s="200">
        <f>IF(AE52=0,"","円")</f>
      </c>
      <c r="AI52" s="255"/>
      <c r="AJ52" s="255"/>
      <c r="AK52" s="255"/>
      <c r="AL52" s="255"/>
      <c r="AM52" s="255"/>
      <c r="AN52" s="255"/>
      <c r="AO52" s="255"/>
      <c r="AP52" s="256"/>
    </row>
    <row r="53" spans="2:42" ht="9" customHeight="1" thickBot="1">
      <c r="B53" s="106"/>
      <c r="C53" s="282"/>
      <c r="D53" s="101"/>
      <c r="E53" s="279"/>
      <c r="F53" s="286"/>
      <c r="G53" s="286"/>
      <c r="H53" s="286"/>
      <c r="I53" s="286"/>
      <c r="J53" s="101"/>
      <c r="K53" s="286"/>
      <c r="L53" s="286"/>
      <c r="M53" s="286"/>
      <c r="N53" s="289"/>
      <c r="O53" s="335"/>
      <c r="P53" s="334"/>
      <c r="Q53" s="334"/>
      <c r="R53" s="334"/>
      <c r="S53" s="198"/>
      <c r="T53" s="201"/>
      <c r="U53" s="202"/>
      <c r="V53" s="202"/>
      <c r="W53" s="198"/>
      <c r="X53" s="201"/>
      <c r="Y53" s="202"/>
      <c r="Z53" s="202"/>
      <c r="AA53" s="198"/>
      <c r="AB53" s="225"/>
      <c r="AC53" s="226"/>
      <c r="AD53" s="199"/>
      <c r="AE53" s="313"/>
      <c r="AF53" s="314"/>
      <c r="AG53" s="314"/>
      <c r="AH53" s="198"/>
      <c r="AI53" s="259"/>
      <c r="AJ53" s="259"/>
      <c r="AK53" s="259"/>
      <c r="AL53" s="259"/>
      <c r="AM53" s="259"/>
      <c r="AN53" s="259"/>
      <c r="AO53" s="259"/>
      <c r="AP53" s="260"/>
    </row>
    <row r="54" spans="2:42" ht="9.75" customHeight="1">
      <c r="B54" s="106"/>
      <c r="C54" s="97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9"/>
      <c r="AI54" s="320">
        <f>SUM(P26:R53)+SUM(T26:V53)+SUM(X26:Z53)+SUM(AE26:AG53)</f>
        <v>0</v>
      </c>
      <c r="AJ54" s="321"/>
      <c r="AK54" s="321"/>
      <c r="AL54" s="321"/>
      <c r="AM54" s="321"/>
      <c r="AN54" s="321"/>
      <c r="AO54" s="321"/>
      <c r="AP54" s="319"/>
    </row>
    <row r="55" spans="2:42" ht="9.75" customHeight="1">
      <c r="B55" s="107"/>
      <c r="C55" s="100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2"/>
      <c r="AI55" s="322"/>
      <c r="AJ55" s="323"/>
      <c r="AK55" s="323"/>
      <c r="AL55" s="323"/>
      <c r="AM55" s="323"/>
      <c r="AN55" s="323"/>
      <c r="AO55" s="323"/>
      <c r="AP55" s="257"/>
    </row>
    <row r="56" spans="2:42" ht="9.75" customHeight="1">
      <c r="B56" s="105"/>
      <c r="C56" s="34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103"/>
      <c r="AI56" s="265"/>
      <c r="AJ56" s="266"/>
      <c r="AK56" s="266"/>
      <c r="AL56" s="266"/>
      <c r="AM56" s="266"/>
      <c r="AN56" s="266"/>
      <c r="AO56" s="266"/>
      <c r="AP56" s="264"/>
    </row>
    <row r="57" spans="2:42" ht="9.75" customHeight="1">
      <c r="B57" s="106"/>
      <c r="C57" s="35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104"/>
      <c r="AI57" s="267"/>
      <c r="AJ57" s="268"/>
      <c r="AK57" s="268"/>
      <c r="AL57" s="268"/>
      <c r="AM57" s="268"/>
      <c r="AN57" s="268"/>
      <c r="AO57" s="268"/>
      <c r="AP57" s="257"/>
    </row>
    <row r="58" spans="2:42" ht="9.75" customHeight="1">
      <c r="B58" s="106"/>
      <c r="C58" s="34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166" t="s">
        <v>7</v>
      </c>
      <c r="O58" s="167"/>
      <c r="P58" s="20"/>
      <c r="Q58" s="169"/>
      <c r="R58" s="167"/>
      <c r="S58" s="167"/>
      <c r="T58" s="167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70"/>
      <c r="AF58" s="172" t="s">
        <v>6</v>
      </c>
      <c r="AG58" s="172"/>
      <c r="AH58" s="162"/>
      <c r="AI58" s="265">
        <f>Q58*AE58</f>
        <v>0</v>
      </c>
      <c r="AJ58" s="269"/>
      <c r="AK58" s="269"/>
      <c r="AL58" s="269"/>
      <c r="AM58" s="269"/>
      <c r="AN58" s="269"/>
      <c r="AO58" s="269"/>
      <c r="AP58" s="264"/>
    </row>
    <row r="59" spans="2:42" ht="9.75" customHeight="1">
      <c r="B59" s="106"/>
      <c r="C59" s="35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168"/>
      <c r="O59" s="168"/>
      <c r="P59" s="24"/>
      <c r="Q59" s="168"/>
      <c r="R59" s="168"/>
      <c r="S59" s="168"/>
      <c r="T59" s="168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71"/>
      <c r="AF59" s="173"/>
      <c r="AG59" s="173"/>
      <c r="AH59" s="163"/>
      <c r="AI59" s="251"/>
      <c r="AJ59" s="252"/>
      <c r="AK59" s="252"/>
      <c r="AL59" s="252"/>
      <c r="AM59" s="252"/>
      <c r="AN59" s="252"/>
      <c r="AO59" s="252"/>
      <c r="AP59" s="257"/>
    </row>
    <row r="60" spans="2:42" ht="9.75" customHeight="1">
      <c r="B60" s="106"/>
      <c r="C60" s="34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166" t="s">
        <v>7</v>
      </c>
      <c r="O60" s="167"/>
      <c r="P60" s="20"/>
      <c r="Q60" s="169">
        <v>3000</v>
      </c>
      <c r="R60" s="167"/>
      <c r="S60" s="167"/>
      <c r="T60" s="167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170"/>
      <c r="AF60" s="172" t="s">
        <v>5</v>
      </c>
      <c r="AG60" s="172"/>
      <c r="AH60" s="103"/>
      <c r="AI60" s="243">
        <f>Q60*AE60</f>
        <v>0</v>
      </c>
      <c r="AJ60" s="244"/>
      <c r="AK60" s="244"/>
      <c r="AL60" s="244"/>
      <c r="AM60" s="244"/>
      <c r="AN60" s="244"/>
      <c r="AO60" s="244"/>
      <c r="AP60" s="237"/>
    </row>
    <row r="61" spans="2:42" ht="9.75" customHeight="1">
      <c r="B61" s="106"/>
      <c r="C61" s="35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168"/>
      <c r="O61" s="168"/>
      <c r="P61" s="24"/>
      <c r="Q61" s="168"/>
      <c r="R61" s="168"/>
      <c r="S61" s="168"/>
      <c r="T61" s="168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171"/>
      <c r="AF61" s="173"/>
      <c r="AG61" s="173"/>
      <c r="AH61" s="104"/>
      <c r="AI61" s="251"/>
      <c r="AJ61" s="252"/>
      <c r="AK61" s="252"/>
      <c r="AL61" s="252"/>
      <c r="AM61" s="252"/>
      <c r="AN61" s="252"/>
      <c r="AO61" s="252"/>
      <c r="AP61" s="257"/>
    </row>
    <row r="62" spans="2:42" ht="9" customHeight="1">
      <c r="B62" s="106"/>
      <c r="C62" s="34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36"/>
      <c r="AI62" s="137"/>
      <c r="AJ62" s="249"/>
      <c r="AK62" s="249"/>
      <c r="AL62" s="249"/>
      <c r="AM62" s="249"/>
      <c r="AN62" s="249"/>
      <c r="AO62" s="249"/>
      <c r="AP62" s="237"/>
    </row>
    <row r="63" spans="2:42" ht="9" customHeight="1">
      <c r="B63" s="106"/>
      <c r="C63" s="37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9"/>
      <c r="AI63" s="138"/>
      <c r="AJ63" s="250"/>
      <c r="AK63" s="250"/>
      <c r="AL63" s="250"/>
      <c r="AM63" s="250"/>
      <c r="AN63" s="250"/>
      <c r="AO63" s="250"/>
      <c r="AP63" s="238"/>
    </row>
    <row r="64" spans="2:42" ht="9" customHeight="1">
      <c r="B64" s="106"/>
      <c r="C64" s="40"/>
      <c r="D64" s="41"/>
      <c r="E64" s="41"/>
      <c r="F64" s="41"/>
      <c r="G64" s="41"/>
      <c r="H64" s="41"/>
      <c r="I64" s="41"/>
      <c r="J64" s="41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2"/>
      <c r="AI64" s="139"/>
      <c r="AJ64" s="247"/>
      <c r="AK64" s="247"/>
      <c r="AL64" s="247"/>
      <c r="AM64" s="247"/>
      <c r="AN64" s="247"/>
      <c r="AO64" s="247"/>
      <c r="AP64" s="240"/>
    </row>
    <row r="65" spans="2:42" ht="9" customHeight="1" thickBot="1">
      <c r="B65" s="106"/>
      <c r="C65" s="35"/>
      <c r="D65" s="24"/>
      <c r="E65" s="24"/>
      <c r="F65" s="24"/>
      <c r="G65" s="24"/>
      <c r="H65" s="24"/>
      <c r="I65" s="24"/>
      <c r="J65" s="24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3"/>
      <c r="AI65" s="140"/>
      <c r="AJ65" s="248"/>
      <c r="AK65" s="248"/>
      <c r="AL65" s="248"/>
      <c r="AM65" s="248"/>
      <c r="AN65" s="248"/>
      <c r="AO65" s="248"/>
      <c r="AP65" s="239"/>
    </row>
    <row r="66" spans="2:42" ht="12.75" customHeight="1">
      <c r="B66" s="106"/>
      <c r="C66" s="30"/>
      <c r="D66" s="21"/>
      <c r="E66" s="21"/>
      <c r="F66" s="187"/>
      <c r="G66" s="187"/>
      <c r="H66" s="187"/>
      <c r="I66" s="187"/>
      <c r="J66" s="187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9"/>
      <c r="AI66" s="243">
        <f>AI54+AI56+AI58+AI60-AJ62-AJ64</f>
        <v>0</v>
      </c>
      <c r="AJ66" s="244"/>
      <c r="AK66" s="244"/>
      <c r="AL66" s="244"/>
      <c r="AM66" s="244"/>
      <c r="AN66" s="244"/>
      <c r="AO66" s="244"/>
      <c r="AP66" s="237"/>
    </row>
    <row r="67" spans="2:42" ht="12.75" customHeight="1" thickBot="1">
      <c r="B67" s="107"/>
      <c r="C67" s="31"/>
      <c r="D67" s="25"/>
      <c r="E67" s="25"/>
      <c r="F67" s="188"/>
      <c r="G67" s="188"/>
      <c r="H67" s="188"/>
      <c r="I67" s="188"/>
      <c r="J67" s="188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27"/>
      <c r="AI67" s="245"/>
      <c r="AJ67" s="246"/>
      <c r="AK67" s="246"/>
      <c r="AL67" s="246"/>
      <c r="AM67" s="246"/>
      <c r="AN67" s="246"/>
      <c r="AO67" s="246"/>
      <c r="AP67" s="239"/>
    </row>
    <row r="68" spans="2:42" ht="12" customHeight="1">
      <c r="B68" s="300"/>
      <c r="C68" s="301"/>
      <c r="D68" s="302"/>
      <c r="E68" s="55"/>
      <c r="F68" s="56"/>
      <c r="G68" s="56"/>
      <c r="H68" s="56"/>
      <c r="I68" s="56"/>
      <c r="J68" s="56"/>
      <c r="K68" s="56"/>
      <c r="L68" s="56"/>
      <c r="M68" s="56"/>
      <c r="N68" s="56"/>
      <c r="O68" s="57"/>
      <c r="P68" s="133"/>
      <c r="Q68" s="133"/>
      <c r="R68" s="134"/>
      <c r="S68" s="55"/>
      <c r="T68" s="56"/>
      <c r="U68" s="56"/>
      <c r="V68" s="56"/>
      <c r="W68" s="56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9"/>
      <c r="AI68" s="60"/>
      <c r="AJ68" s="60"/>
      <c r="AK68" s="60"/>
      <c r="AL68" s="60"/>
      <c r="AM68" s="60"/>
      <c r="AN68" s="60"/>
      <c r="AO68" s="60"/>
      <c r="AP68" s="61"/>
    </row>
    <row r="69" spans="2:42" ht="9.75" customHeight="1">
      <c r="B69" s="303"/>
      <c r="C69" s="304"/>
      <c r="D69" s="305"/>
      <c r="E69" s="62"/>
      <c r="F69" s="63"/>
      <c r="G69" s="63"/>
      <c r="H69" s="63"/>
      <c r="I69" s="63"/>
      <c r="J69" s="63"/>
      <c r="K69" s="63"/>
      <c r="L69" s="63"/>
      <c r="M69" s="63"/>
      <c r="N69" s="63"/>
      <c r="O69" s="64"/>
      <c r="P69" s="135"/>
      <c r="Q69" s="135"/>
      <c r="R69" s="136"/>
      <c r="S69" s="65"/>
      <c r="T69" s="65"/>
      <c r="U69" s="65"/>
      <c r="V69" s="90"/>
      <c r="W69" s="65"/>
      <c r="X69" s="66"/>
      <c r="Y69" s="66"/>
      <c r="Z69" s="66"/>
      <c r="AA69" s="67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9"/>
    </row>
    <row r="70" spans="2:42" ht="9.75" customHeight="1">
      <c r="B70" s="148"/>
      <c r="C70" s="148"/>
      <c r="D70" s="148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7"/>
      <c r="P70" s="150"/>
      <c r="Q70" s="150"/>
      <c r="R70" s="150"/>
      <c r="S70" s="65"/>
      <c r="T70" s="65"/>
      <c r="U70" s="65"/>
      <c r="V70" s="90"/>
      <c r="W70" s="65"/>
      <c r="X70" s="66"/>
      <c r="Y70" s="66"/>
      <c r="Z70" s="66"/>
      <c r="AA70" s="67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9"/>
    </row>
    <row r="71" spans="2:42" ht="9" customHeight="1">
      <c r="B71" s="69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69"/>
      <c r="Y71" s="69"/>
      <c r="Z71" s="69"/>
      <c r="AA71" s="142"/>
      <c r="AB71" s="142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</row>
    <row r="72" spans="2:42" ht="9" customHeight="1">
      <c r="B72" s="69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69"/>
      <c r="Y72" s="72"/>
      <c r="Z72" s="72"/>
      <c r="AA72" s="151"/>
      <c r="AB72" s="142"/>
      <c r="AC72" s="152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69"/>
    </row>
    <row r="73" spans="2:42" ht="9" customHeight="1">
      <c r="B73" s="69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69"/>
      <c r="Y73" s="72"/>
      <c r="Z73" s="72"/>
      <c r="AA73" s="151"/>
      <c r="AB73" s="142"/>
      <c r="AC73" s="152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69"/>
    </row>
    <row r="74" spans="2:42" ht="9" customHeight="1">
      <c r="B74" s="69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69"/>
      <c r="Y74" s="72"/>
      <c r="Z74" s="72"/>
      <c r="AA74" s="151"/>
      <c r="AB74" s="142"/>
      <c r="AC74" s="152"/>
      <c r="AD74" s="151"/>
      <c r="AE74" s="151"/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69"/>
    </row>
    <row r="75" spans="2:42" ht="9" customHeight="1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71"/>
      <c r="Y75" s="145"/>
      <c r="Z75" s="86"/>
      <c r="AA75" s="143"/>
      <c r="AB75" s="143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53"/>
      <c r="AP75" s="69"/>
    </row>
    <row r="76" spans="2:42" ht="9" customHeight="1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71"/>
      <c r="Y76" s="82"/>
      <c r="Z76" s="72"/>
      <c r="AA76" s="142"/>
      <c r="AB76" s="142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3"/>
      <c r="AP76" s="69"/>
    </row>
    <row r="77" spans="2:42" ht="10.5" customHeight="1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</row>
    <row r="78" spans="2:42" ht="10.5" customHeight="1">
      <c r="B78" s="73"/>
      <c r="C78" s="71"/>
      <c r="D78" s="71"/>
      <c r="E78" s="71"/>
      <c r="F78" s="71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5"/>
      <c r="AG78" s="76"/>
      <c r="AH78" s="76"/>
      <c r="AI78" s="76"/>
      <c r="AJ78" s="77"/>
      <c r="AK78" s="77"/>
      <c r="AL78" s="77"/>
      <c r="AM78" s="77"/>
      <c r="AN78" s="77"/>
      <c r="AO78" s="77"/>
      <c r="AP78" s="69"/>
    </row>
    <row r="79" spans="2:42" ht="10.5" customHeight="1">
      <c r="B79" s="73"/>
      <c r="C79" s="270"/>
      <c r="D79" s="271"/>
      <c r="E79" s="271"/>
      <c r="F79" s="271"/>
      <c r="G79" s="271"/>
      <c r="H79" s="271"/>
      <c r="I79" s="272"/>
      <c r="J79" s="78" t="s">
        <v>0</v>
      </c>
      <c r="K79" s="79"/>
      <c r="L79" s="79"/>
      <c r="M79" s="79"/>
      <c r="N79" s="79"/>
      <c r="O79" s="79"/>
      <c r="P79" s="79"/>
      <c r="Q79" s="79"/>
      <c r="R79" s="79"/>
      <c r="S79" s="79"/>
      <c r="T79" s="80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5"/>
      <c r="AG79" s="76"/>
      <c r="AH79" s="76"/>
      <c r="AI79" s="76"/>
      <c r="AJ79" s="77"/>
      <c r="AK79" s="77"/>
      <c r="AL79" s="77"/>
      <c r="AM79" s="77"/>
      <c r="AN79" s="77"/>
      <c r="AO79" s="77"/>
      <c r="AP79" s="69"/>
    </row>
    <row r="80" spans="2:42" ht="10.5" customHeight="1">
      <c r="B80" s="69"/>
      <c r="C80" s="273"/>
      <c r="D80" s="274"/>
      <c r="E80" s="274"/>
      <c r="F80" s="274"/>
      <c r="G80" s="274"/>
      <c r="H80" s="274"/>
      <c r="I80" s="275"/>
      <c r="J80" s="81"/>
      <c r="K80" s="82"/>
      <c r="L80" s="82"/>
      <c r="M80" s="82"/>
      <c r="N80" s="82"/>
      <c r="O80" s="82"/>
      <c r="P80" s="82"/>
      <c r="Q80" s="82"/>
      <c r="R80" s="82"/>
      <c r="S80" s="82"/>
      <c r="T80" s="83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4"/>
      <c r="AK80" s="84"/>
      <c r="AL80" s="84"/>
      <c r="AM80" s="84"/>
      <c r="AN80" s="84"/>
      <c r="AO80" s="84"/>
      <c r="AP80" s="69"/>
    </row>
    <row r="81" spans="2:42" ht="11.25" customHeight="1">
      <c r="B81" s="69"/>
      <c r="C81" s="276"/>
      <c r="D81" s="277"/>
      <c r="E81" s="277"/>
      <c r="F81" s="277"/>
      <c r="G81" s="277"/>
      <c r="H81" s="277"/>
      <c r="I81" s="278"/>
      <c r="J81" s="85"/>
      <c r="K81" s="86"/>
      <c r="L81" s="86"/>
      <c r="M81" s="86"/>
      <c r="N81" s="86"/>
      <c r="O81" s="86"/>
      <c r="P81" s="86"/>
      <c r="Q81" s="86"/>
      <c r="R81" s="86"/>
      <c r="S81" s="86"/>
      <c r="T81" s="87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69"/>
      <c r="AK81" s="69"/>
      <c r="AL81" s="69"/>
      <c r="AM81" s="69"/>
      <c r="AN81" s="69"/>
      <c r="AO81" s="69"/>
      <c r="AP81" s="69"/>
    </row>
    <row r="82" spans="2:42" ht="11.25" customHeight="1">
      <c r="B82" s="71"/>
      <c r="C82" s="71"/>
      <c r="D82" s="71"/>
      <c r="E82" s="71"/>
      <c r="F82" s="71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71"/>
      <c r="AK82" s="71"/>
      <c r="AL82" s="71"/>
      <c r="AM82" s="71"/>
      <c r="AN82" s="71"/>
      <c r="AO82" s="71"/>
      <c r="AP82" s="71"/>
    </row>
    <row r="83" ht="13.5">
      <c r="AO83" s="4"/>
    </row>
    <row r="87" ht="13.5">
      <c r="F87" s="44"/>
    </row>
  </sheetData>
  <sheetProtection sheet="1" objects="1" formatCells="0" formatColumns="0" formatRows="0" insertColumns="0" insertRows="0" insertHyperlinks="0" deleteColumns="0" deleteRows="0" sort="0" autoFilter="0" pivotTables="0"/>
  <mergeCells count="288">
    <mergeCell ref="AH2:AL3"/>
    <mergeCell ref="AC4:AG6"/>
    <mergeCell ref="AH4:AL6"/>
    <mergeCell ref="P46:R47"/>
    <mergeCell ref="W46:W47"/>
    <mergeCell ref="AA30:AA31"/>
    <mergeCell ref="AD28:AD29"/>
    <mergeCell ref="AA32:AA33"/>
    <mergeCell ref="AK10:AM10"/>
    <mergeCell ref="AG10:AI10"/>
    <mergeCell ref="X42:Z43"/>
    <mergeCell ref="AA42:AA43"/>
    <mergeCell ref="AE36:AG37"/>
    <mergeCell ref="AB36:AC37"/>
    <mergeCell ref="AE42:AG43"/>
    <mergeCell ref="AA36:AA37"/>
    <mergeCell ref="AB38:AC39"/>
    <mergeCell ref="AD38:AD39"/>
    <mergeCell ref="AE40:AG41"/>
    <mergeCell ref="AE38:AG39"/>
    <mergeCell ref="AD18:AD19"/>
    <mergeCell ref="AC18:AC19"/>
    <mergeCell ref="AH26:AH27"/>
    <mergeCell ref="AE26:AG27"/>
    <mergeCell ref="AE28:AG29"/>
    <mergeCell ref="AH32:AH33"/>
    <mergeCell ref="AD32:AD33"/>
    <mergeCell ref="AB30:AC31"/>
    <mergeCell ref="AH38:AH39"/>
    <mergeCell ref="X38:Z39"/>
    <mergeCell ref="AA38:AA39"/>
    <mergeCell ref="AB40:AC41"/>
    <mergeCell ref="AD40:AD41"/>
    <mergeCell ref="AE32:AG33"/>
    <mergeCell ref="AH30:AH31"/>
    <mergeCell ref="AD26:AD27"/>
    <mergeCell ref="AB26:AC27"/>
    <mergeCell ref="AD30:AD31"/>
    <mergeCell ref="X40:Z41"/>
    <mergeCell ref="AA40:AA41"/>
    <mergeCell ref="AH28:AH29"/>
    <mergeCell ref="AA28:AA29"/>
    <mergeCell ref="AB32:AC33"/>
    <mergeCell ref="X32:Z33"/>
    <mergeCell ref="C38:C39"/>
    <mergeCell ref="X36:Z37"/>
    <mergeCell ref="E38:E39"/>
    <mergeCell ref="F38:I39"/>
    <mergeCell ref="K38:N39"/>
    <mergeCell ref="C36:C37"/>
    <mergeCell ref="P38:R39"/>
    <mergeCell ref="W36:W37"/>
    <mergeCell ref="W32:W33"/>
    <mergeCell ref="AH36:AH37"/>
    <mergeCell ref="AD36:AD37"/>
    <mergeCell ref="T36:V37"/>
    <mergeCell ref="X34:Z35"/>
    <mergeCell ref="AE34:AG35"/>
    <mergeCell ref="AA34:AA35"/>
    <mergeCell ref="AB34:AC35"/>
    <mergeCell ref="AD34:AD35"/>
    <mergeCell ref="T34:V35"/>
    <mergeCell ref="F40:I41"/>
    <mergeCell ref="K40:N41"/>
    <mergeCell ref="K34:N35"/>
    <mergeCell ref="S34:S35"/>
    <mergeCell ref="P36:R37"/>
    <mergeCell ref="O40:O41"/>
    <mergeCell ref="P34:R35"/>
    <mergeCell ref="K36:N37"/>
    <mergeCell ref="S38:S39"/>
    <mergeCell ref="S36:S37"/>
    <mergeCell ref="F42:I43"/>
    <mergeCell ref="O44:O45"/>
    <mergeCell ref="P44:R45"/>
    <mergeCell ref="P42:R43"/>
    <mergeCell ref="O42:O43"/>
    <mergeCell ref="C40:C41"/>
    <mergeCell ref="C42:C43"/>
    <mergeCell ref="C44:C45"/>
    <mergeCell ref="E40:E41"/>
    <mergeCell ref="E42:E43"/>
    <mergeCell ref="P52:R53"/>
    <mergeCell ref="O52:O53"/>
    <mergeCell ref="K42:N43"/>
    <mergeCell ref="K44:N45"/>
    <mergeCell ref="O46:O47"/>
    <mergeCell ref="P48:R49"/>
    <mergeCell ref="O48:O49"/>
    <mergeCell ref="K46:N47"/>
    <mergeCell ref="W44:W45"/>
    <mergeCell ref="S44:S45"/>
    <mergeCell ref="P50:R51"/>
    <mergeCell ref="O50:O51"/>
    <mergeCell ref="W48:W49"/>
    <mergeCell ref="T48:V49"/>
    <mergeCell ref="S48:S49"/>
    <mergeCell ref="T46:V47"/>
    <mergeCell ref="S46:S47"/>
    <mergeCell ref="S42:S43"/>
    <mergeCell ref="W42:W43"/>
    <mergeCell ref="O38:O39"/>
    <mergeCell ref="P40:R41"/>
    <mergeCell ref="S40:S41"/>
    <mergeCell ref="T40:V41"/>
    <mergeCell ref="W40:W41"/>
    <mergeCell ref="W38:W39"/>
    <mergeCell ref="T38:V39"/>
    <mergeCell ref="P32:R33"/>
    <mergeCell ref="W34:W35"/>
    <mergeCell ref="C26:C27"/>
    <mergeCell ref="C32:C33"/>
    <mergeCell ref="E32:E33"/>
    <mergeCell ref="F32:I33"/>
    <mergeCell ref="F28:I29"/>
    <mergeCell ref="C28:C29"/>
    <mergeCell ref="E26:E27"/>
    <mergeCell ref="F26:I27"/>
    <mergeCell ref="C30:C31"/>
    <mergeCell ref="E30:E31"/>
    <mergeCell ref="AE44:AG45"/>
    <mergeCell ref="AB44:AC45"/>
    <mergeCell ref="AD42:AD43"/>
    <mergeCell ref="AD44:AD45"/>
    <mergeCell ref="AA44:AA45"/>
    <mergeCell ref="X30:Z31"/>
    <mergeCell ref="C34:C35"/>
    <mergeCell ref="E36:E37"/>
    <mergeCell ref="AP54:AP55"/>
    <mergeCell ref="AI54:AO55"/>
    <mergeCell ref="AI50:AP51"/>
    <mergeCell ref="AI46:AP47"/>
    <mergeCell ref="AE46:AG47"/>
    <mergeCell ref="AE48:AG49"/>
    <mergeCell ref="AH50:AH51"/>
    <mergeCell ref="AE50:AG51"/>
    <mergeCell ref="AH52:AH53"/>
    <mergeCell ref="AI42:AP43"/>
    <mergeCell ref="AI34:AP35"/>
    <mergeCell ref="AI52:AP53"/>
    <mergeCell ref="AI40:AP41"/>
    <mergeCell ref="AI38:AP39"/>
    <mergeCell ref="AI44:AP45"/>
    <mergeCell ref="AH48:AH49"/>
    <mergeCell ref="AH40:AH41"/>
    <mergeCell ref="AH34:AH35"/>
    <mergeCell ref="AH44:AH45"/>
    <mergeCell ref="AB52:AC53"/>
    <mergeCell ref="AE52:AG53"/>
    <mergeCell ref="AD52:AD53"/>
    <mergeCell ref="AH46:AH47"/>
    <mergeCell ref="AD48:AD49"/>
    <mergeCell ref="AD46:AD47"/>
    <mergeCell ref="AB46:AC47"/>
    <mergeCell ref="AB50:AC51"/>
    <mergeCell ref="AB48:AC49"/>
    <mergeCell ref="X46:Z47"/>
    <mergeCell ref="AA46:AA47"/>
    <mergeCell ref="AA50:AA51"/>
    <mergeCell ref="X50:Z51"/>
    <mergeCell ref="X48:Z49"/>
    <mergeCell ref="AA48:AA49"/>
    <mergeCell ref="O36:O37"/>
    <mergeCell ref="E28:E29"/>
    <mergeCell ref="E34:E35"/>
    <mergeCell ref="F36:I37"/>
    <mergeCell ref="F30:I31"/>
    <mergeCell ref="K32:N33"/>
    <mergeCell ref="K30:N31"/>
    <mergeCell ref="F34:I35"/>
    <mergeCell ref="AA52:AA53"/>
    <mergeCell ref="S52:S53"/>
    <mergeCell ref="W52:W53"/>
    <mergeCell ref="T50:V51"/>
    <mergeCell ref="T52:V53"/>
    <mergeCell ref="X52:Z53"/>
    <mergeCell ref="S50:S51"/>
    <mergeCell ref="W50:W51"/>
    <mergeCell ref="X44:Z45"/>
    <mergeCell ref="F46:I47"/>
    <mergeCell ref="C46:C47"/>
    <mergeCell ref="B68:D69"/>
    <mergeCell ref="K52:N53"/>
    <mergeCell ref="K48:N49"/>
    <mergeCell ref="K50:N51"/>
    <mergeCell ref="F48:I49"/>
    <mergeCell ref="F66:J67"/>
    <mergeCell ref="C50:C51"/>
    <mergeCell ref="W26:W27"/>
    <mergeCell ref="K28:N29"/>
    <mergeCell ref="O28:O29"/>
    <mergeCell ref="P30:R31"/>
    <mergeCell ref="O30:O31"/>
    <mergeCell ref="S30:S31"/>
    <mergeCell ref="C79:I81"/>
    <mergeCell ref="E52:E53"/>
    <mergeCell ref="E50:E51"/>
    <mergeCell ref="F44:I45"/>
    <mergeCell ref="C52:C53"/>
    <mergeCell ref="C48:C49"/>
    <mergeCell ref="F50:I51"/>
    <mergeCell ref="F52:I53"/>
    <mergeCell ref="E46:E47"/>
    <mergeCell ref="E48:E49"/>
    <mergeCell ref="AI30:AP31"/>
    <mergeCell ref="AE30:AG31"/>
    <mergeCell ref="AI32:AP33"/>
    <mergeCell ref="AP60:AP61"/>
    <mergeCell ref="AI48:AP49"/>
    <mergeCell ref="AI36:AP37"/>
    <mergeCell ref="AP58:AP59"/>
    <mergeCell ref="AI56:AO57"/>
    <mergeCell ref="AI58:AO59"/>
    <mergeCell ref="AP56:AP57"/>
    <mergeCell ref="AP62:AP63"/>
    <mergeCell ref="AP66:AP67"/>
    <mergeCell ref="AP64:AP65"/>
    <mergeCell ref="AB42:AC43"/>
    <mergeCell ref="AI66:AO67"/>
    <mergeCell ref="AJ64:AO65"/>
    <mergeCell ref="AJ62:AO63"/>
    <mergeCell ref="AI60:AO61"/>
    <mergeCell ref="AD50:AD51"/>
    <mergeCell ref="AH42:AH43"/>
    <mergeCell ref="X26:Z27"/>
    <mergeCell ref="E22:AP23"/>
    <mergeCell ref="AA20:AP21"/>
    <mergeCell ref="X18:X19"/>
    <mergeCell ref="AB18:AB19"/>
    <mergeCell ref="Y18:Y19"/>
    <mergeCell ref="AI18:AI19"/>
    <mergeCell ref="T18:T19"/>
    <mergeCell ref="Q18:R19"/>
    <mergeCell ref="V18:W19"/>
    <mergeCell ref="E20:W21"/>
    <mergeCell ref="AI26:AP27"/>
    <mergeCell ref="AI28:AP29"/>
    <mergeCell ref="S28:S29"/>
    <mergeCell ref="P28:R29"/>
    <mergeCell ref="AB28:AC29"/>
    <mergeCell ref="S26:S27"/>
    <mergeCell ref="AA26:AA27"/>
    <mergeCell ref="T26:V27"/>
    <mergeCell ref="T28:V29"/>
    <mergeCell ref="X28:Z29"/>
    <mergeCell ref="I18:I19"/>
    <mergeCell ref="J18:J19"/>
    <mergeCell ref="P26:R27"/>
    <mergeCell ref="O26:O27"/>
    <mergeCell ref="L18:L19"/>
    <mergeCell ref="N18:N19"/>
    <mergeCell ref="P18:P19"/>
    <mergeCell ref="K26:N27"/>
    <mergeCell ref="O18:O19"/>
    <mergeCell ref="E44:E45"/>
    <mergeCell ref="T44:V45"/>
    <mergeCell ref="T42:V43"/>
    <mergeCell ref="W28:W29"/>
    <mergeCell ref="S32:S33"/>
    <mergeCell ref="T32:V33"/>
    <mergeCell ref="W30:W31"/>
    <mergeCell ref="T30:V31"/>
    <mergeCell ref="O32:O33"/>
    <mergeCell ref="O34:O35"/>
    <mergeCell ref="E16:E17"/>
    <mergeCell ref="J16:J17"/>
    <mergeCell ref="P16:P17"/>
    <mergeCell ref="V16:V17"/>
    <mergeCell ref="H18:H19"/>
    <mergeCell ref="AA18:AA19"/>
    <mergeCell ref="K18:K19"/>
    <mergeCell ref="U18:U19"/>
    <mergeCell ref="AE18:AE19"/>
    <mergeCell ref="AF18:AF19"/>
    <mergeCell ref="Z18:Z19"/>
    <mergeCell ref="AC2:AG3"/>
    <mergeCell ref="AC10:AE10"/>
    <mergeCell ref="P12:X13"/>
    <mergeCell ref="AB12:AM13"/>
    <mergeCell ref="AG18:AH19"/>
    <mergeCell ref="N60:O61"/>
    <mergeCell ref="N58:O59"/>
    <mergeCell ref="Q58:T59"/>
    <mergeCell ref="Q60:T61"/>
    <mergeCell ref="AE58:AE59"/>
    <mergeCell ref="AF58:AG59"/>
    <mergeCell ref="AE60:AE61"/>
    <mergeCell ref="AF60:AG61"/>
  </mergeCells>
  <dataValidations count="3">
    <dataValidation type="textLength" operator="lessThanOrEqual" showInputMessage="1" showErrorMessage="1" errorTitle="半角2文字以内" sqref="G18:G19 H18">
      <formula1>2</formula1>
    </dataValidation>
    <dataValidation operator="lessThanOrEqual" allowBlank="1" showInputMessage="1" showErrorMessage="1" errorTitle="入力ミス" error="半角2文字以内" sqref="P18"/>
    <dataValidation type="textLength" operator="lessThanOrEqual" allowBlank="1" showInputMessage="1" showErrorMessage="1" sqref="AG18 AE18 AB18 Z18 X18 J18:J19 L18:M19">
      <formula1>2</formula1>
    </dataValidation>
  </dataValidations>
  <printOptions/>
  <pageMargins left="0.9" right="0.24" top="0.61" bottom="0.2" header="0.2" footer="0.28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岐阜医療科学大学庶務課</Manager>
  <Company>GUMS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F0007</dc:title>
  <dc:subject>旅費清算書</dc:subject>
  <dc:creator>unknown</dc:creator>
  <cp:keywords>旅費</cp:keywords>
  <dc:description/>
  <cp:lastModifiedBy>Tsukasa SHIMAZAWA</cp:lastModifiedBy>
  <cp:lastPrinted>2008-10-01T10:22:28Z</cp:lastPrinted>
  <dcterms:created xsi:type="dcterms:W3CDTF">2006-02-03T12:24:33Z</dcterms:created>
  <dcterms:modified xsi:type="dcterms:W3CDTF">2013-09-25T13:51:11Z</dcterms:modified>
  <cp:category>帳票</cp:category>
  <cp:version/>
  <cp:contentType/>
  <cp:contentStatus/>
</cp:coreProperties>
</file>